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12" i="1" l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H13" i="1" s="1"/>
  <c r="G12" i="1"/>
  <c r="F12" i="1"/>
  <c r="E12" i="1"/>
  <c r="C12" i="1"/>
</calcChain>
</file>

<file path=xl/sharedStrings.xml><?xml version="1.0" encoding="utf-8"?>
<sst xmlns="http://schemas.openxmlformats.org/spreadsheetml/2006/main" count="39" uniqueCount="39">
  <si>
    <t>понедельник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</si>
  <si>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</si>
  <si>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</si>
  <si>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</si>
  <si>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</si>
  <si>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</si>
  <si>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</si>
  <si>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</si>
  <si>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цена блюда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</si>
  <si>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</si>
  <si>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</si>
  <si>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</si>
  <si>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</si>
  <si>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</si>
  <si>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</si>
  <si>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</si>
  <si>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</si>
  <si>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</si>
  <si>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</si>
  <si>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</si>
  <si>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</si>
  <si>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</si>
  <si>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</si>
  <si>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</si>
  <si>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</si>
  <si>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</si>
  <si>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</si>
  <si>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200/5</t>
  </si>
  <si>
    <t xml:space="preserve">Чай с сахаром </t>
  </si>
  <si>
    <t>этик.</t>
  </si>
  <si>
    <t>Хлеб  пшеничный</t>
  </si>
  <si>
    <t xml:space="preserve">Хлеб ржаной </t>
  </si>
  <si>
    <t>Итого за прием пищи:</t>
  </si>
  <si>
    <t>Доля суточной потребности в энергии, %</t>
  </si>
  <si>
    <t>16 день</t>
  </si>
  <si>
    <t>оладьи с джемом</t>
  </si>
  <si>
    <t>50/10</t>
  </si>
  <si>
    <t>Каша  овсяная молочная с маслом</t>
  </si>
  <si>
    <t>Фруктовый 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</si>
</sst>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2" borderId="0" xfId="0" applyFill="1"/>
    <xf numFmtId="0" fontId="3" fillId="0" borderId="2" xfId="0" applyFont="1" applyBorder="1" applyAlignment="1">
      <alignment horizontal="center"/>
    </xf>
    <xf numFmtId="0" fontId="12" fillId="0" borderId="0" xfId="0" applyFont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2" fillId="2" borderId="0" xfId="0" applyFont="1" applyFill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5" fillId="2" borderId="16" xfId="0" applyFont="1" applyFill="1" applyBorder="1"/>
    <xf numFmtId="0" fontId="6" fillId="0" borderId="12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0" fillId="0" borderId="0" xfId="0" applyBorder="1"/>
    <xf numFmtId="0" fontId="7" fillId="0" borderId="16" xfId="0" applyFont="1" applyBorder="1" applyAlignment="1">
      <alignment horizontal="center" vertical="center" wrapText="1"/>
    </xf>
    <xf numFmtId="0" fontId="0" fillId="2" borderId="0" xfId="0" applyFont="1" applyFill="1"/>
    <xf numFmtId="0" fontId="10" fillId="2" borderId="0" xfId="0" applyFont="1" applyFill="1" applyBorder="1"/>
    <xf numFmtId="0" fontId="0" fillId="2" borderId="0" xfId="0" applyFont="1" applyFill="1" applyBorder="1"/>
    <xf numFmtId="164" fontId="0" fillId="2" borderId="0" xfId="0" applyNumberFormat="1" applyFont="1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3" fillId="0" borderId="7" xfId="0" applyFont="1" applyBorder="1"/>
    <xf numFmtId="0" fontId="3" fillId="0" borderId="30" xfId="0" applyFont="1" applyBorder="1"/>
    <xf numFmtId="0" fontId="3" fillId="0" borderId="32" xfId="0" applyFont="1" applyBorder="1"/>
    <xf numFmtId="0" fontId="4" fillId="0" borderId="2" xfId="0" applyFont="1" applyBorder="1" applyAlignment="1"/>
    <xf numFmtId="0" fontId="4" fillId="0" borderId="4" xfId="0" applyFont="1" applyBorder="1" applyAlignment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 wrapText="1"/>
    </xf>
    <xf numFmtId="0" fontId="6" fillId="2" borderId="16" xfId="0" applyFont="1" applyFill="1" applyBorder="1" applyAlignment="1">
      <alignment horizontal="center"/>
    </xf>
    <xf numFmtId="0" fontId="3" fillId="0" borderId="27" xfId="0" applyFont="1" applyBorder="1"/>
    <xf numFmtId="0" fontId="3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V15"/>
    </sheetView>
  </sheetViews>
  <sheetFormatPr defaultRowHeight="14.4" x14ac:dyDescent="0.3"/>
  <sheetData>
    <row r="1" spans="1:23" x14ac:dyDescent="0.3">
      <c r="A1" s="1"/>
      <c r="C1" s="1"/>
    </row>
    <row r="2" spans="1:23" ht="22.8" x14ac:dyDescent="0.4">
      <c r="A2" s="55"/>
      <c r="B2" s="3" t="s">
        <v>0</v>
      </c>
      <c r="C2" s="55"/>
      <c r="D2" s="4" t="s">
        <v>34</v>
      </c>
      <c r="E2" s="3"/>
      <c r="H2" s="4"/>
      <c r="I2" s="2"/>
      <c r="J2" s="5"/>
      <c r="K2" s="6"/>
    </row>
    <row r="3" spans="1:23" ht="15" thickBot="1" x14ac:dyDescent="0.35">
      <c r="A3" s="56"/>
      <c r="B3" s="5"/>
      <c r="C3" s="56"/>
      <c r="D3" s="5"/>
      <c r="E3" s="5"/>
      <c r="F3" s="5"/>
      <c r="G3" s="5"/>
      <c r="H3" s="5"/>
      <c r="I3" s="5"/>
      <c r="J3" s="5"/>
      <c r="K3" s="6"/>
    </row>
    <row r="4" spans="1:23" ht="16.2" thickBot="1" x14ac:dyDescent="0.35">
      <c r="A4" s="35" t="s">
        <v>1</v>
      </c>
      <c r="B4" s="8"/>
      <c r="C4" s="35" t="s">
        <v>8</v>
      </c>
      <c r="D4" s="7"/>
      <c r="E4" s="59" t="s">
        <v>2</v>
      </c>
      <c r="F4" s="60"/>
      <c r="G4" s="61"/>
      <c r="H4" s="9" t="s">
        <v>3</v>
      </c>
      <c r="I4" s="10" t="s">
        <v>4</v>
      </c>
      <c r="J4" s="11"/>
      <c r="K4" s="62"/>
      <c r="L4" s="62"/>
      <c r="M4" s="63"/>
      <c r="N4" s="10" t="s">
        <v>5</v>
      </c>
      <c r="O4" s="11"/>
      <c r="P4" s="11"/>
      <c r="Q4" s="11"/>
      <c r="R4" s="11"/>
      <c r="S4" s="11"/>
      <c r="T4" s="11"/>
      <c r="U4" s="12"/>
      <c r="V4" s="36"/>
      <c r="W4" s="36"/>
    </row>
    <row r="5" spans="1:23" ht="47.4" thickBot="1" x14ac:dyDescent="0.35">
      <c r="A5" s="14" t="s">
        <v>6</v>
      </c>
      <c r="B5" s="14" t="s">
        <v>7</v>
      </c>
      <c r="C5" s="14"/>
      <c r="D5" s="13" t="s">
        <v>9</v>
      </c>
      <c r="E5" s="37" t="s">
        <v>10</v>
      </c>
      <c r="F5" s="64" t="s">
        <v>11</v>
      </c>
      <c r="G5" s="65" t="s">
        <v>12</v>
      </c>
      <c r="H5" s="68" t="s">
        <v>13</v>
      </c>
      <c r="I5" s="37" t="s">
        <v>14</v>
      </c>
      <c r="J5" s="37" t="s">
        <v>15</v>
      </c>
      <c r="K5" s="64" t="s">
        <v>16</v>
      </c>
      <c r="L5" s="66" t="s">
        <v>17</v>
      </c>
      <c r="M5" s="65" t="s">
        <v>18</v>
      </c>
      <c r="N5" s="69" t="s">
        <v>19</v>
      </c>
      <c r="O5" s="64" t="s">
        <v>20</v>
      </c>
      <c r="P5" s="64" t="s">
        <v>21</v>
      </c>
      <c r="Q5" s="65" t="s">
        <v>22</v>
      </c>
      <c r="R5" s="37" t="s">
        <v>23</v>
      </c>
      <c r="S5" s="37" t="s">
        <v>24</v>
      </c>
      <c r="T5" s="37" t="s">
        <v>25</v>
      </c>
      <c r="U5" s="38" t="s">
        <v>26</v>
      </c>
      <c r="V5" s="36"/>
      <c r="W5" s="36"/>
    </row>
    <row r="6" spans="1:23" ht="52.8" customHeight="1" x14ac:dyDescent="0.3">
      <c r="A6" s="39">
        <v>301</v>
      </c>
      <c r="B6" s="70" t="s">
        <v>35</v>
      </c>
      <c r="C6" s="39">
        <v>25.33</v>
      </c>
      <c r="D6" s="71" t="s">
        <v>36</v>
      </c>
      <c r="E6" s="27">
        <v>4.45</v>
      </c>
      <c r="F6" s="28">
        <v>5.15</v>
      </c>
      <c r="G6" s="29">
        <v>23.25</v>
      </c>
      <c r="H6" s="67">
        <v>156.94999999999999</v>
      </c>
      <c r="I6" s="15">
        <v>7.0000000000000007E-2</v>
      </c>
      <c r="J6" s="57">
        <v>5.0000000000000001E-3</v>
      </c>
      <c r="K6" s="16">
        <v>0.5</v>
      </c>
      <c r="L6" s="16">
        <v>0</v>
      </c>
      <c r="M6" s="17">
        <v>0</v>
      </c>
      <c r="N6" s="57">
        <v>65.400000000000006</v>
      </c>
      <c r="O6" s="16">
        <v>71.7</v>
      </c>
      <c r="P6" s="16">
        <v>16.41</v>
      </c>
      <c r="Q6" s="16">
        <v>0.53</v>
      </c>
      <c r="R6" s="16">
        <v>26.79</v>
      </c>
      <c r="S6" s="16">
        <v>5.0000000000000001E-4</v>
      </c>
      <c r="T6" s="16">
        <v>2.9999999999999997E-4</v>
      </c>
      <c r="U6" s="16">
        <v>5.0000000000000001E-3</v>
      </c>
      <c r="V6" s="36"/>
      <c r="W6" s="36"/>
    </row>
    <row r="7" spans="1:23" ht="109.2" x14ac:dyDescent="0.3">
      <c r="A7" s="18">
        <v>59</v>
      </c>
      <c r="B7" s="72" t="s">
        <v>37</v>
      </c>
      <c r="C7" s="18">
        <v>23.54</v>
      </c>
      <c r="D7" s="19" t="s">
        <v>27</v>
      </c>
      <c r="E7" s="27">
        <v>7.79</v>
      </c>
      <c r="F7" s="28">
        <v>11.89</v>
      </c>
      <c r="G7" s="29">
        <v>26.65</v>
      </c>
      <c r="H7" s="67">
        <v>244.56</v>
      </c>
      <c r="I7" s="22">
        <v>0.22</v>
      </c>
      <c r="J7" s="41">
        <v>0.24</v>
      </c>
      <c r="K7" s="23">
        <v>0</v>
      </c>
      <c r="L7" s="23">
        <v>13.53</v>
      </c>
      <c r="M7" s="25">
        <v>0.12</v>
      </c>
      <c r="N7" s="22">
        <v>47.76</v>
      </c>
      <c r="O7" s="23">
        <v>176.54</v>
      </c>
      <c r="P7" s="23">
        <v>57.95</v>
      </c>
      <c r="Q7" s="23">
        <v>1.98</v>
      </c>
      <c r="R7" s="23">
        <v>292.94</v>
      </c>
      <c r="S7" s="23">
        <v>1.7999999999999999E-2</v>
      </c>
      <c r="T7" s="23">
        <v>4.0000000000000001E-3</v>
      </c>
      <c r="U7" s="24">
        <v>4.7E-2</v>
      </c>
      <c r="V7" s="42"/>
      <c r="W7" s="36"/>
    </row>
    <row r="8" spans="1:23" ht="46.8" x14ac:dyDescent="0.3">
      <c r="A8" s="20">
        <v>114</v>
      </c>
      <c r="B8" s="21" t="s">
        <v>28</v>
      </c>
      <c r="C8" s="20">
        <v>1.66</v>
      </c>
      <c r="D8" s="50">
        <v>200</v>
      </c>
      <c r="E8" s="41">
        <v>0.2</v>
      </c>
      <c r="F8" s="23">
        <v>0</v>
      </c>
      <c r="G8" s="25">
        <v>11</v>
      </c>
      <c r="H8" s="46">
        <v>44.8</v>
      </c>
      <c r="I8" s="22">
        <v>0</v>
      </c>
      <c r="J8" s="41">
        <v>0</v>
      </c>
      <c r="K8" s="23">
        <v>0.08</v>
      </c>
      <c r="L8" s="23">
        <v>0</v>
      </c>
      <c r="M8" s="24">
        <v>0</v>
      </c>
      <c r="N8" s="41">
        <v>13.56</v>
      </c>
      <c r="O8" s="23">
        <v>7.66</v>
      </c>
      <c r="P8" s="23">
        <v>4.08</v>
      </c>
      <c r="Q8" s="23">
        <v>0.8</v>
      </c>
      <c r="R8" s="23">
        <v>0.68</v>
      </c>
      <c r="S8" s="23">
        <v>0</v>
      </c>
      <c r="T8" s="23">
        <v>0</v>
      </c>
      <c r="U8" s="24">
        <v>0</v>
      </c>
      <c r="V8" s="42"/>
      <c r="W8" s="42"/>
    </row>
    <row r="9" spans="1:23" ht="15.6" x14ac:dyDescent="0.3">
      <c r="A9" s="26">
        <v>119</v>
      </c>
      <c r="B9" s="73" t="s">
        <v>30</v>
      </c>
      <c r="C9" s="26">
        <v>1.3</v>
      </c>
      <c r="D9" s="18">
        <v>25</v>
      </c>
      <c r="E9" s="27">
        <v>2.13</v>
      </c>
      <c r="F9" s="28">
        <v>0.21</v>
      </c>
      <c r="G9" s="29">
        <v>13.26</v>
      </c>
      <c r="H9" s="30">
        <v>72</v>
      </c>
      <c r="I9" s="27">
        <v>0.03</v>
      </c>
      <c r="J9" s="40">
        <v>0.01</v>
      </c>
      <c r="K9" s="28">
        <v>0</v>
      </c>
      <c r="L9" s="28">
        <v>0</v>
      </c>
      <c r="M9" s="29">
        <v>0</v>
      </c>
      <c r="N9" s="27">
        <v>11.1</v>
      </c>
      <c r="O9" s="28">
        <v>65.400000000000006</v>
      </c>
      <c r="P9" s="28">
        <v>19.5</v>
      </c>
      <c r="Q9" s="28">
        <v>0.84</v>
      </c>
      <c r="R9" s="28">
        <v>27.9</v>
      </c>
      <c r="S9" s="28">
        <v>1E-3</v>
      </c>
      <c r="T9" s="28">
        <v>2E-3</v>
      </c>
      <c r="U9" s="29">
        <v>0</v>
      </c>
      <c r="V9" s="42"/>
      <c r="W9" s="42"/>
    </row>
    <row r="10" spans="1:23" ht="15.6" x14ac:dyDescent="0.3">
      <c r="A10" s="18">
        <v>120</v>
      </c>
      <c r="B10" s="73" t="s">
        <v>31</v>
      </c>
      <c r="C10" s="18">
        <v>1.32</v>
      </c>
      <c r="D10" s="18">
        <v>20</v>
      </c>
      <c r="E10" s="22">
        <v>1.71</v>
      </c>
      <c r="F10" s="23">
        <v>0.33</v>
      </c>
      <c r="G10" s="24">
        <v>11.16</v>
      </c>
      <c r="H10" s="74">
        <v>54.39</v>
      </c>
      <c r="I10" s="41">
        <v>0.02</v>
      </c>
      <c r="J10" s="41">
        <v>0.03</v>
      </c>
      <c r="K10" s="23">
        <v>0.1</v>
      </c>
      <c r="L10" s="23">
        <v>0</v>
      </c>
      <c r="M10" s="25">
        <v>0</v>
      </c>
      <c r="N10" s="22">
        <v>8.5</v>
      </c>
      <c r="O10" s="23">
        <v>30</v>
      </c>
      <c r="P10" s="23">
        <v>10.25</v>
      </c>
      <c r="Q10" s="23">
        <v>0.56999999999999995</v>
      </c>
      <c r="R10" s="23">
        <v>91.87</v>
      </c>
      <c r="S10" s="23">
        <v>2.5000000000000001E-3</v>
      </c>
      <c r="T10" s="23">
        <v>2.5000000000000001E-3</v>
      </c>
      <c r="U10" s="24">
        <v>0.02</v>
      </c>
      <c r="V10" s="42"/>
      <c r="W10" s="42"/>
    </row>
    <row r="11" spans="1:23" ht="15.6" x14ac:dyDescent="0.3">
      <c r="A11" s="18" t="s">
        <v>29</v>
      </c>
      <c r="B11" s="45" t="s">
        <v>38</v>
      </c>
      <c r="C11" s="18">
        <v>62.5</v>
      </c>
      <c r="D11" s="18">
        <v>125</v>
      </c>
      <c r="E11" s="27">
        <v>1.5</v>
      </c>
      <c r="F11" s="28">
        <v>0</v>
      </c>
      <c r="G11" s="29">
        <v>31.25</v>
      </c>
      <c r="H11" s="30">
        <v>131</v>
      </c>
      <c r="I11" s="27"/>
      <c r="J11" s="40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9"/>
      <c r="V11" s="42"/>
      <c r="W11" s="42"/>
    </row>
    <row r="12" spans="1:23" ht="15.6" x14ac:dyDescent="0.3">
      <c r="A12" s="18"/>
      <c r="B12" s="75" t="s">
        <v>32</v>
      </c>
      <c r="C12" s="18">
        <f>C6+C7+C8+C9+C10+C11</f>
        <v>115.64999999999999</v>
      </c>
      <c r="D12" s="32">
        <v>765</v>
      </c>
      <c r="E12" s="27">
        <f>E6+E7+E8+E9+E10+E11</f>
        <v>17.78</v>
      </c>
      <c r="F12" s="28">
        <f t="shared" ref="F12:U12" si="0">F6+F7+F8+F9+F10+F11</f>
        <v>17.579999999999998</v>
      </c>
      <c r="G12" s="29">
        <f t="shared" si="0"/>
        <v>116.57</v>
      </c>
      <c r="H12" s="30">
        <f t="shared" si="0"/>
        <v>703.69999999999993</v>
      </c>
      <c r="I12" s="27">
        <f t="shared" si="0"/>
        <v>0.34000000000000008</v>
      </c>
      <c r="J12" s="28">
        <f t="shared" si="0"/>
        <v>0.28500000000000003</v>
      </c>
      <c r="K12" s="28">
        <f t="shared" si="0"/>
        <v>0.67999999999999994</v>
      </c>
      <c r="L12" s="28">
        <f t="shared" si="0"/>
        <v>13.53</v>
      </c>
      <c r="M12" s="31">
        <f t="shared" si="0"/>
        <v>0.12</v>
      </c>
      <c r="N12" s="27">
        <f t="shared" si="0"/>
        <v>146.32</v>
      </c>
      <c r="O12" s="28">
        <f t="shared" si="0"/>
        <v>351.3</v>
      </c>
      <c r="P12" s="28">
        <f t="shared" si="0"/>
        <v>108.19</v>
      </c>
      <c r="Q12" s="28">
        <f t="shared" si="0"/>
        <v>4.72</v>
      </c>
      <c r="R12" s="28">
        <f t="shared" si="0"/>
        <v>440.18</v>
      </c>
      <c r="S12" s="28">
        <f t="shared" si="0"/>
        <v>2.1999999999999999E-2</v>
      </c>
      <c r="T12" s="28">
        <f t="shared" si="0"/>
        <v>8.8000000000000005E-3</v>
      </c>
      <c r="U12" s="29">
        <f t="shared" si="0"/>
        <v>7.1999999999999995E-2</v>
      </c>
      <c r="V12" s="42"/>
      <c r="W12" s="42"/>
    </row>
    <row r="13" spans="1:23" ht="16.2" thickBot="1" x14ac:dyDescent="0.35">
      <c r="A13" s="33"/>
      <c r="B13" s="76" t="s">
        <v>33</v>
      </c>
      <c r="C13" s="33"/>
      <c r="D13" s="77"/>
      <c r="E13" s="47"/>
      <c r="F13" s="48"/>
      <c r="G13" s="78"/>
      <c r="H13" s="79">
        <f>H12/23.5</f>
        <v>29.944680851063826</v>
      </c>
      <c r="I13" s="47"/>
      <c r="J13" s="80"/>
      <c r="K13" s="48"/>
      <c r="L13" s="48"/>
      <c r="M13" s="81"/>
      <c r="N13" s="47"/>
      <c r="O13" s="48"/>
      <c r="P13" s="48"/>
      <c r="Q13" s="48"/>
      <c r="R13" s="48"/>
      <c r="S13" s="48"/>
      <c r="T13" s="48"/>
      <c r="U13" s="78"/>
      <c r="V13" s="42"/>
    </row>
    <row r="14" spans="1:23" x14ac:dyDescent="0.3">
      <c r="A14" s="58"/>
      <c r="B14" s="51"/>
      <c r="C14" s="58"/>
      <c r="D14" s="51"/>
      <c r="E14" s="52"/>
      <c r="F14" s="53"/>
      <c r="G14" s="51"/>
      <c r="H14" s="54"/>
      <c r="I14" s="51"/>
      <c r="J14" s="51"/>
      <c r="K14" s="51"/>
      <c r="L14" s="34"/>
      <c r="M14" s="34"/>
      <c r="N14" s="34"/>
      <c r="O14" s="34"/>
      <c r="P14" s="34"/>
    </row>
    <row r="15" spans="1:23" x14ac:dyDescent="0.3">
      <c r="A15" s="1"/>
      <c r="C15" s="1"/>
    </row>
    <row r="16" spans="1:23" x14ac:dyDescent="0.3">
      <c r="A16" s="1"/>
      <c r="C16" s="1"/>
    </row>
    <row r="17" spans="1:7" x14ac:dyDescent="0.3">
      <c r="A17" s="1"/>
      <c r="C17" s="1"/>
    </row>
    <row r="18" spans="1:7" ht="18" x14ac:dyDescent="0.3">
      <c r="A18" s="1"/>
      <c r="B18" s="43"/>
      <c r="C18" s="1"/>
      <c r="D18" s="44"/>
      <c r="E18" s="49"/>
      <c r="F18" s="49"/>
      <c r="G18" s="49"/>
    </row>
  </sheetData>
  <mergeCells count="2">
    <mergeCell ref="I4:M4"/>
    <mergeCell ref="N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2024-10-11T02:48:18Z</dcterms:created>
  <dcterms:modified xsi:type="dcterms:W3CDTF">2024-10-11T04:30:42Z</dcterms:modified>
</cp:coreProperties>
</file>