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245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6" i="1" l="1"/>
  <c r="F16" i="1"/>
  <c r="G9" i="1"/>
  <c r="F9" i="1"/>
  <c r="D17" i="1" s="1"/>
  <c r="D19" i="1"/>
</calcChain>
</file>

<file path=xl/sharedStrings.xml><?xml version="1.0" encoding="utf-8"?>
<sst xmlns="http://schemas.openxmlformats.org/spreadsheetml/2006/main" count="38" uniqueCount="31">
  <si>
    <t>Школа</t>
  </si>
  <si>
    <t>Драченинская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</si>
  <si>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</si>
  <si>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</si>
  <si>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</si>
  <si>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</si>
  <si>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</si>
  <si>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</si>
  <si>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</si>
  <si>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</si>
  <si>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</si>
  <si>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гор.блюдо</t>
  </si>
  <si>
    <t>200/5</t>
  </si>
  <si>
    <t>хлеб</t>
  </si>
  <si>
    <t>хлеб ржаной</t>
  </si>
  <si>
    <t>гор. Напиток</t>
  </si>
  <si>
    <t>чай с сахаром</t>
  </si>
  <si>
    <t>итого:</t>
  </si>
  <si>
    <t>Обед</t>
  </si>
  <si>
    <t>1 блюдо</t>
  </si>
  <si>
    <t>напиток</t>
  </si>
  <si>
    <t>хлеб пшеничный</t>
  </si>
  <si>
    <t>фрукты</t>
  </si>
  <si>
    <t>9 день</t>
  </si>
  <si>
    <t>завтрак</t>
  </si>
  <si>
    <t>каша молочная пшеная  с маслом</t>
  </si>
  <si>
    <t>джем</t>
  </si>
  <si>
    <t>борщ с мясом и сметаной</t>
  </si>
  <si>
    <t>сыр</t>
  </si>
  <si>
    <t>яйцо</t>
  </si>
  <si>
    <t>1 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</si>
</sst>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i/>
      <sz val="10"/>
      <name val="Arial"/>
      <family val="2"/>
      <charset val="204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/>
  </cellStyleXfs>
  <cellXfs count="50">
    <xf numFmtId="0" fontId="0" fillId="0" borderId="0" xfId="0"/>
    <xf numFmtId="0" fontId="0" fillId="0" borderId="0" xfId="0" applyFill="1"/>
    <xf numFmtId="0" fontId="0" fillId="0" borderId="1" xfId="0" applyFill="1" applyBorder="1" applyAlignment="1" applyProtection="1">
      <protection locked="0"/>
    </xf>
    <xf numFmtId="0" fontId="0" fillId="0" borderId="2" xfId="0" applyFill="1" applyBorder="1" applyAlignment="1" applyProtection="1">
      <protection locked="0"/>
    </xf>
    <xf numFmtId="0" fontId="0" fillId="0" borderId="3" xfId="0" applyFill="1" applyBorder="1" applyAlignment="1" applyProtection="1">
      <protection locked="0"/>
    </xf>
    <xf numFmtId="0" fontId="0" fillId="0" borderId="0" xfId="0" applyFill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/>
    <xf numFmtId="0" fontId="0" fillId="0" borderId="7" xfId="0" applyFill="1" applyBorder="1"/>
    <xf numFmtId="0" fontId="1" fillId="0" borderId="8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vertical="center" wrapText="1"/>
    </xf>
    <xf numFmtId="0" fontId="1" fillId="0" borderId="7" xfId="0" applyFont="1" applyFill="1" applyBorder="1" applyAlignment="1">
      <alignment horizontal="center" vertical="center" wrapText="1"/>
    </xf>
    <xf numFmtId="2" fontId="0" fillId="0" borderId="7" xfId="0" applyNumberFormat="1" applyFill="1" applyBorder="1" applyAlignment="1" applyProtection="1">
      <alignment horizontal="center" vertical="center"/>
      <protection locked="0"/>
    </xf>
    <xf numFmtId="0" fontId="1" fillId="0" borderId="9" xfId="0" applyFont="1" applyFill="1" applyBorder="1" applyAlignment="1">
      <alignment horizontal="center" vertical="center"/>
    </xf>
    <xf numFmtId="0" fontId="0" fillId="0" borderId="10" xfId="0" applyFill="1" applyBorder="1"/>
    <xf numFmtId="0" fontId="1" fillId="0" borderId="3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left" wrapText="1"/>
    </xf>
    <xf numFmtId="0" fontId="1" fillId="0" borderId="10" xfId="0" applyFont="1" applyFill="1" applyBorder="1" applyAlignment="1">
      <alignment horizontal="center" vertical="center"/>
    </xf>
    <xf numFmtId="2" fontId="0" fillId="0" borderId="10" xfId="0" applyNumberFormat="1" applyFill="1" applyBorder="1" applyAlignment="1" applyProtection="1">
      <alignment horizontal="center" vertical="center"/>
      <protection locked="0"/>
    </xf>
    <xf numFmtId="0" fontId="1" fillId="0" borderId="1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left" wrapText="1"/>
    </xf>
    <xf numFmtId="0" fontId="1" fillId="0" borderId="10" xfId="1" applyFont="1" applyFill="1" applyBorder="1" applyAlignment="1">
      <alignment horizontal="center" vertical="center"/>
    </xf>
    <xf numFmtId="0" fontId="0" fillId="0" borderId="11" xfId="0" applyFill="1" applyBorder="1"/>
    <xf numFmtId="0" fontId="0" fillId="0" borderId="12" xfId="0" applyFill="1" applyBorder="1" applyProtection="1">
      <protection locked="0"/>
    </xf>
    <xf numFmtId="0" fontId="1" fillId="0" borderId="13" xfId="0" applyFont="1" applyFill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14" xfId="0" applyFont="1" applyFill="1" applyBorder="1" applyAlignment="1">
      <alignment horizontal="center" vertical="center" wrapText="1"/>
    </xf>
    <xf numFmtId="2" fontId="0" fillId="0" borderId="12" xfId="0" applyNumberFormat="1" applyFill="1" applyBorder="1" applyAlignment="1" applyProtection="1">
      <alignment horizontal="center" vertical="center"/>
      <protection locked="0"/>
    </xf>
    <xf numFmtId="0" fontId="0" fillId="0" borderId="15" xfId="0" applyFill="1" applyBorder="1"/>
    <xf numFmtId="0" fontId="0" fillId="0" borderId="16" xfId="0" applyFill="1" applyBorder="1" applyAlignment="1" applyProtection="1">
      <alignment vertical="center"/>
      <protection locked="0"/>
    </xf>
    <xf numFmtId="0" fontId="0" fillId="0" borderId="16" xfId="0" applyFill="1" applyBorder="1" applyAlignment="1" applyProtection="1">
      <alignment wrapText="1"/>
      <protection locked="0"/>
    </xf>
    <xf numFmtId="1" fontId="0" fillId="0" borderId="16" xfId="0" applyNumberFormat="1" applyFill="1" applyBorder="1" applyAlignment="1" applyProtection="1">
      <alignment horizontal="center" vertical="center"/>
      <protection locked="0"/>
    </xf>
    <xf numFmtId="2" fontId="0" fillId="0" borderId="16" xfId="0" applyNumberFormat="1" applyFill="1" applyBorder="1" applyAlignment="1" applyProtection="1">
      <alignment horizontal="center" vertical="center"/>
      <protection locked="0"/>
    </xf>
    <xf numFmtId="0" fontId="1" fillId="0" borderId="17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3" xfId="1" applyFont="1" applyFill="1" applyBorder="1" applyAlignment="1">
      <alignment horizontal="center" vertical="center"/>
    </xf>
    <xf numFmtId="0" fontId="0" fillId="0" borderId="12" xfId="0" applyFill="1" applyBorder="1"/>
    <xf numFmtId="0" fontId="1" fillId="0" borderId="12" xfId="0" applyFont="1" applyFill="1" applyBorder="1" applyAlignment="1">
      <alignment horizontal="center" vertical="center"/>
    </xf>
    <xf numFmtId="0" fontId="0" fillId="0" borderId="0" xfId="0" applyAlignment="1">
      <alignment wrapText="1"/>
    </xf>
    <xf numFmtId="2" fontId="0" fillId="0" borderId="19" xfId="0" applyNumberFormat="1" applyBorder="1" applyAlignment="1">
      <alignment wrapText="1"/>
    </xf>
    <xf numFmtId="0" fontId="1" fillId="0" borderId="14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" xfId="1" applyFont="1" applyFill="1" applyBorder="1" applyAlignment="1">
      <alignment horizontal="center" vertical="center" wrapText="1"/>
    </xf>
    <xf numFmtId="0" fontId="0" fillId="0" borderId="10" xfId="0" applyBorder="1"/>
    <xf numFmtId="0" fontId="0" fillId="0" borderId="10" xfId="0" applyBorder="1" applyAlignment="1">
      <alignment wrapText="1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0"/>
  <sheetViews>
    <sheetView tabSelected="1" topLeftCell="A10" workbookViewId="0">
      <selection sqref="A1:H18"/>
    </sheetView>
  </sheetViews>
  <sheetFormatPr defaultRowHeight="15" x14ac:dyDescent="0.25"/>
  <sheetData>
    <row r="1" spans="1:7" x14ac:dyDescent="0.25">
      <c r="A1" s="1" t="s">
        <v>0</v>
      </c>
      <c r="B1" s="2" t="s">
        <v>1</v>
      </c>
      <c r="C1" s="3"/>
      <c r="D1" s="4"/>
      <c r="E1" s="1" t="s">
        <v>2</v>
      </c>
      <c r="F1" s="1" t="s">
        <v>3</v>
      </c>
      <c r="G1" s="1"/>
    </row>
    <row r="2" spans="1:7" ht="15.75" thickBot="1" x14ac:dyDescent="0.3">
      <c r="A2" s="1"/>
      <c r="B2" s="1"/>
      <c r="C2" s="1"/>
      <c r="D2" s="5"/>
      <c r="E2" s="1"/>
      <c r="F2" s="1" t="s">
        <v>23</v>
      </c>
      <c r="G2" s="1"/>
    </row>
    <row r="3" spans="1:7" ht="15.75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</row>
    <row r="4" spans="1:7" ht="76.5" x14ac:dyDescent="0.25">
      <c r="A4" t="s">
        <v>24</v>
      </c>
      <c r="B4" s="10" t="s">
        <v>11</v>
      </c>
      <c r="C4" s="11">
        <v>93</v>
      </c>
      <c r="D4" s="12" t="s">
        <v>25</v>
      </c>
      <c r="E4" s="13" t="s">
        <v>12</v>
      </c>
      <c r="F4" s="14">
        <v>15.56</v>
      </c>
      <c r="G4" s="15">
        <v>211.1</v>
      </c>
    </row>
    <row r="5" spans="1:7" x14ac:dyDescent="0.25">
      <c r="B5" s="10"/>
      <c r="C5" s="11"/>
      <c r="D5" s="12" t="s">
        <v>26</v>
      </c>
      <c r="E5" s="13">
        <v>15</v>
      </c>
      <c r="F5" s="14">
        <v>5.37</v>
      </c>
      <c r="G5" s="15"/>
    </row>
    <row r="6" spans="1:7" ht="39" x14ac:dyDescent="0.25">
      <c r="A6" s="9"/>
      <c r="B6" s="16" t="s">
        <v>22</v>
      </c>
      <c r="C6" s="17">
        <v>119</v>
      </c>
      <c r="D6" s="23" t="s">
        <v>21</v>
      </c>
      <c r="E6" s="19">
        <v>25</v>
      </c>
      <c r="F6" s="20">
        <v>1.3</v>
      </c>
      <c r="G6" s="21">
        <v>48</v>
      </c>
    </row>
    <row r="7" spans="1:7" ht="26.25" x14ac:dyDescent="0.25">
      <c r="A7" s="9"/>
      <c r="B7" s="16" t="s">
        <v>13</v>
      </c>
      <c r="C7" s="17">
        <v>120</v>
      </c>
      <c r="D7" s="18" t="s">
        <v>14</v>
      </c>
      <c r="E7" s="19">
        <v>10</v>
      </c>
      <c r="F7" s="20">
        <v>0.66</v>
      </c>
      <c r="G7" s="21">
        <v>36.200000000000003</v>
      </c>
    </row>
    <row r="8" spans="1:7" ht="27" thickBot="1" x14ac:dyDescent="0.3">
      <c r="A8" s="9"/>
      <c r="B8" s="16" t="s">
        <v>13</v>
      </c>
      <c r="C8" s="41">
        <v>272</v>
      </c>
      <c r="D8" s="44" t="s">
        <v>16</v>
      </c>
      <c r="E8" s="41">
        <v>200</v>
      </c>
      <c r="F8" s="20">
        <v>0.91</v>
      </c>
      <c r="G8" s="21">
        <v>80</v>
      </c>
    </row>
    <row r="9" spans="1:7" ht="15.75" thickBot="1" x14ac:dyDescent="0.3">
      <c r="A9" s="25"/>
      <c r="B9" s="26" t="s">
        <v>15</v>
      </c>
      <c r="C9" s="32"/>
      <c r="D9" s="33" t="s">
        <v>17</v>
      </c>
      <c r="E9" s="34"/>
      <c r="F9" s="30">
        <f>F4+F6+F7+F8+F5</f>
        <v>23.8</v>
      </c>
      <c r="G9" s="27">
        <f>G8+G7+G6+G4</f>
        <v>375.29999999999995</v>
      </c>
    </row>
    <row r="10" spans="1:7" ht="51" x14ac:dyDescent="0.25">
      <c r="A10" s="31" t="s">
        <v>18</v>
      </c>
      <c r="B10" s="16" t="s">
        <v>19</v>
      </c>
      <c r="C10" s="22"/>
      <c r="D10" s="37" t="s">
        <v>27</v>
      </c>
      <c r="E10" s="38">
        <v>250</v>
      </c>
      <c r="F10" s="35">
        <v>27.91</v>
      </c>
      <c r="G10" s="36">
        <v>404.25</v>
      </c>
    </row>
    <row r="11" spans="1:7" x14ac:dyDescent="0.25">
      <c r="A11" s="9"/>
      <c r="B11" s="48"/>
      <c r="C11" s="45"/>
      <c r="D11" s="49" t="s">
        <v>28</v>
      </c>
      <c r="E11" s="46">
        <v>15</v>
      </c>
      <c r="F11" s="20">
        <v>5.85</v>
      </c>
      <c r="G11" s="21"/>
    </row>
    <row r="12" spans="1:7" x14ac:dyDescent="0.25">
      <c r="A12" s="9"/>
      <c r="B12" s="16"/>
      <c r="C12" s="22"/>
      <c r="D12" s="37" t="s">
        <v>29</v>
      </c>
      <c r="E12" s="38" t="s">
        <v>30</v>
      </c>
      <c r="F12" s="20">
        <v>13</v>
      </c>
      <c r="G12" s="47"/>
    </row>
    <row r="13" spans="1:7" ht="39" x14ac:dyDescent="0.25">
      <c r="A13" s="9"/>
      <c r="B13" s="16"/>
      <c r="C13" s="22">
        <v>119</v>
      </c>
      <c r="D13" s="23" t="s">
        <v>21</v>
      </c>
      <c r="E13" s="24">
        <v>40</v>
      </c>
      <c r="F13" s="20">
        <v>2.08</v>
      </c>
      <c r="G13" s="22">
        <v>114</v>
      </c>
    </row>
    <row r="14" spans="1:7" ht="26.25" x14ac:dyDescent="0.25">
      <c r="A14" s="9"/>
      <c r="B14" s="16" t="s">
        <v>13</v>
      </c>
      <c r="C14" s="22">
        <v>120</v>
      </c>
      <c r="D14" s="18" t="s">
        <v>14</v>
      </c>
      <c r="E14" s="39">
        <v>20</v>
      </c>
      <c r="F14" s="20">
        <v>1.32</v>
      </c>
      <c r="G14" s="21">
        <v>48</v>
      </c>
    </row>
    <row r="15" spans="1:7" ht="27" thickBot="1" x14ac:dyDescent="0.3">
      <c r="A15" s="9"/>
      <c r="B15" s="16" t="s">
        <v>13</v>
      </c>
      <c r="C15" s="27"/>
      <c r="D15" s="28" t="s">
        <v>16</v>
      </c>
      <c r="E15" s="29">
        <v>200</v>
      </c>
      <c r="F15" s="20">
        <v>0.91</v>
      </c>
      <c r="G15" s="21">
        <v>36.26</v>
      </c>
    </row>
    <row r="16" spans="1:7" ht="15.75" thickBot="1" x14ac:dyDescent="0.3">
      <c r="A16" s="25"/>
      <c r="B16" s="40" t="s">
        <v>20</v>
      </c>
      <c r="D16" s="42" t="s">
        <v>17</v>
      </c>
      <c r="F16" s="30">
        <f>F10+F11+F12+F13+F14+F15</f>
        <v>51.069999999999993</v>
      </c>
      <c r="G16" s="41">
        <f>G15+G14+G13+G11+G10</f>
        <v>602.51</v>
      </c>
    </row>
    <row r="17" spans="4:4" ht="15.75" thickBot="1" x14ac:dyDescent="0.3">
      <c r="D17" s="43">
        <f>F9+F16</f>
        <v>74.86999999999999</v>
      </c>
    </row>
    <row r="18" spans="4:4" ht="15.75" thickBot="1" x14ac:dyDescent="0.3">
      <c r="D18" s="42"/>
    </row>
    <row r="19" spans="4:4" ht="15.75" thickBot="1" x14ac:dyDescent="0.3">
      <c r="D19" s="43">
        <f>F10+F18</f>
        <v>27.91</v>
      </c>
    </row>
    <row r="20" spans="4:4" x14ac:dyDescent="0.25">
      <c r="D20" s="42"/>
    </row>
  </sheetData>
  <mergeCells count="1">
    <mergeCell ref="B1:D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Туманова</dc:creator>
  <cp:lastModifiedBy>Туманова</cp:lastModifiedBy>
  <dcterms:created xsi:type="dcterms:W3CDTF">2024-09-09T02:57:08Z</dcterms:created>
  <dcterms:modified xsi:type="dcterms:W3CDTF">2024-09-09T03:00:41Z</dcterms:modified>
</cp:coreProperties>
</file>