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0115" windowHeight="724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8" i="1" l="1"/>
  <c r="F18" i="1"/>
  <c r="G10" i="1"/>
  <c r="F10" i="1"/>
  <c r="D19" i="1" s="1"/>
</calcChain>
</file>

<file path=xl/sharedStrings.xml><?xml version="1.0" encoding="utf-8"?>
<sst xmlns="http://schemas.openxmlformats.org/spreadsheetml/2006/main" count="38" uniqueCount="32">
  <si>
    <t>Школа</t>
  </si>
  <si>
    <t>Драченинская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</si>
  <si>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</si>
  <si>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</si>
  <si>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</si>
  <si>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</si>
  <si>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</si>
  <si>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</si>
  <si>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</si>
  <si>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</si>
  <si>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</si>
  <si>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Завтрак</t>
  </si>
  <si>
    <t>гор.блюдо</t>
  </si>
  <si>
    <t>200/5</t>
  </si>
  <si>
    <t>хлеб</t>
  </si>
  <si>
    <t>Хлеб пшеничный</t>
  </si>
  <si>
    <t>гор. Напиток</t>
  </si>
  <si>
    <t>итого:</t>
  </si>
  <si>
    <t>Обед</t>
  </si>
  <si>
    <t>Хлеб ржаной</t>
  </si>
  <si>
    <t>напиток</t>
  </si>
  <si>
    <t>кисель</t>
  </si>
  <si>
    <t>соус томатный</t>
  </si>
  <si>
    <t>8 день</t>
  </si>
  <si>
    <t>каша молочная дружба с маслом</t>
  </si>
  <si>
    <t>вафля</t>
  </si>
  <si>
    <t>фрукты</t>
  </si>
  <si>
    <t>Чай с сахаром</t>
  </si>
  <si>
    <t>2 блюдо</t>
  </si>
  <si>
    <t>котлета Ряба</t>
  </si>
  <si>
    <t>капуста тушеная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</si>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</sst>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i/>
      <sz val="10"/>
      <name val="Arial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0">
    <xf numFmtId="0" fontId="0" fillId="0" borderId="0" xfId="0"/>
    <xf numFmtId="0" fontId="0" fillId="0" borderId="0" xfId="0" applyFill="1"/>
    <xf numFmtId="0" fontId="0" fillId="0" borderId="1" xfId="0" applyFill="1" applyBorder="1" applyAlignment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  <xf numFmtId="0" fontId="0" fillId="0" borderId="0" xfId="0" applyFill="1" applyAlignment="1">
      <alignment wrapText="1"/>
    </xf>
    <xf numFmtId="0" fontId="0" fillId="0" borderId="4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5" xfId="0" applyFill="1" applyBorder="1" applyAlignment="1">
      <alignment horizontal="center" wrapText="1"/>
    </xf>
    <xf numFmtId="0" fontId="0" fillId="0" borderId="6" xfId="0" applyFill="1" applyBorder="1"/>
    <xf numFmtId="0" fontId="0" fillId="0" borderId="7" xfId="0" applyFill="1" applyBorder="1"/>
    <xf numFmtId="0" fontId="1" fillId="0" borderId="8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vertical="center" wrapText="1"/>
    </xf>
    <xf numFmtId="0" fontId="1" fillId="0" borderId="7" xfId="0" applyFont="1" applyFill="1" applyBorder="1" applyAlignment="1">
      <alignment horizontal="center" vertical="center" wrapText="1"/>
    </xf>
    <xf numFmtId="2" fontId="0" fillId="0" borderId="7" xfId="0" applyNumberFormat="1" applyFill="1" applyBorder="1" applyAlignment="1" applyProtection="1">
      <alignment horizontal="center" vertical="center"/>
      <protection locked="0"/>
    </xf>
    <xf numFmtId="0" fontId="1" fillId="0" borderId="9" xfId="0" applyFont="1" applyFill="1" applyBorder="1" applyAlignment="1">
      <alignment horizontal="center" vertical="center"/>
    </xf>
    <xf numFmtId="0" fontId="0" fillId="0" borderId="10" xfId="0" applyFill="1" applyBorder="1"/>
    <xf numFmtId="0" fontId="1" fillId="0" borderId="3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left" wrapText="1"/>
    </xf>
    <xf numFmtId="0" fontId="1" fillId="0" borderId="10" xfId="0" applyFont="1" applyFill="1" applyBorder="1" applyAlignment="1">
      <alignment horizontal="center" vertical="center"/>
    </xf>
    <xf numFmtId="2" fontId="0" fillId="0" borderId="10" xfId="0" applyNumberForma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>
      <alignment horizontal="center" vertical="center"/>
    </xf>
    <xf numFmtId="0" fontId="1" fillId="0" borderId="1" xfId="1" applyFont="1" applyFill="1" applyBorder="1" applyAlignment="1">
      <alignment horizontal="center" vertical="center"/>
    </xf>
    <xf numFmtId="0" fontId="1" fillId="0" borderId="10" xfId="1" applyFont="1" applyFill="1" applyBorder="1" applyAlignment="1">
      <alignment horizontal="left" wrapText="1"/>
    </xf>
    <xf numFmtId="0" fontId="1" fillId="0" borderId="10" xfId="1" applyFont="1" applyFill="1" applyBorder="1" applyAlignment="1">
      <alignment horizontal="center" vertical="center"/>
    </xf>
    <xf numFmtId="0" fontId="0" fillId="0" borderId="11" xfId="0" applyFill="1" applyBorder="1"/>
    <xf numFmtId="0" fontId="0" fillId="0" borderId="12" xfId="0" applyFill="1" applyBorder="1" applyProtection="1">
      <protection locked="0"/>
    </xf>
    <xf numFmtId="0" fontId="1" fillId="0" borderId="13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wrapText="1"/>
    </xf>
    <xf numFmtId="0" fontId="1" fillId="0" borderId="14" xfId="0" applyFont="1" applyFill="1" applyBorder="1" applyAlignment="1">
      <alignment horizontal="center" vertical="center" wrapText="1"/>
    </xf>
    <xf numFmtId="2" fontId="0" fillId="0" borderId="12" xfId="0" applyNumberFormat="1" applyFill="1" applyBorder="1" applyAlignment="1" applyProtection="1">
      <alignment horizontal="center" vertical="center"/>
      <protection locked="0"/>
    </xf>
    <xf numFmtId="0" fontId="0" fillId="0" borderId="15" xfId="0" applyFill="1" applyBorder="1"/>
    <xf numFmtId="0" fontId="0" fillId="0" borderId="16" xfId="0" applyFill="1" applyBorder="1"/>
    <xf numFmtId="0" fontId="0" fillId="0" borderId="16" xfId="0" applyFill="1" applyBorder="1" applyAlignment="1" applyProtection="1">
      <alignment vertical="center"/>
      <protection locked="0"/>
    </xf>
    <xf numFmtId="0" fontId="0" fillId="0" borderId="16" xfId="0" applyFill="1" applyBorder="1" applyAlignment="1" applyProtection="1">
      <alignment wrapText="1"/>
      <protection locked="0"/>
    </xf>
    <xf numFmtId="1" fontId="0" fillId="0" borderId="16" xfId="0" applyNumberFormat="1" applyFill="1" applyBorder="1" applyAlignment="1" applyProtection="1">
      <alignment horizontal="center" vertical="center"/>
      <protection locked="0"/>
    </xf>
    <xf numFmtId="2" fontId="0" fillId="0" borderId="16" xfId="0" applyNumberFormat="1" applyFill="1" applyBorder="1" applyAlignment="1" applyProtection="1">
      <alignment horizontal="center" vertical="center"/>
      <protection locked="0"/>
    </xf>
    <xf numFmtId="0" fontId="1" fillId="0" borderId="17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1" applyFont="1" applyFill="1" applyBorder="1" applyAlignment="1">
      <alignment horizontal="center" vertical="center"/>
    </xf>
    <xf numFmtId="0" fontId="0" fillId="0" borderId="12" xfId="0" applyFill="1" applyBorder="1"/>
    <xf numFmtId="0" fontId="1" fillId="0" borderId="12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2" fontId="0" fillId="0" borderId="19" xfId="0" applyNumberFormat="1" applyFill="1" applyBorder="1" applyAlignment="1" applyProtection="1">
      <alignment horizontal="center" vertical="center"/>
      <protection locked="0"/>
    </xf>
    <xf numFmtId="2" fontId="0" fillId="0" borderId="20" xfId="0" applyNumberFormat="1" applyBorder="1" applyAlignment="1">
      <alignment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tabSelected="1" workbookViewId="0">
      <selection sqref="A1:G20"/>
    </sheetView>
  </sheetViews>
  <sheetFormatPr defaultRowHeight="15" x14ac:dyDescent="0.25"/>
  <sheetData>
    <row r="1" spans="1:7" x14ac:dyDescent="0.25">
      <c r="A1" s="1" t="s">
        <v>0</v>
      </c>
      <c r="B1" s="2" t="s">
        <v>1</v>
      </c>
      <c r="C1" s="3"/>
      <c r="D1" s="4"/>
      <c r="E1" s="1" t="s">
        <v>2</v>
      </c>
      <c r="F1" s="1" t="s">
        <v>3</v>
      </c>
      <c r="G1" s="1"/>
    </row>
    <row r="2" spans="1:7" ht="15.75" thickBot="1" x14ac:dyDescent="0.3">
      <c r="A2" s="1"/>
      <c r="B2" s="1"/>
      <c r="C2" s="1"/>
      <c r="D2" s="5"/>
      <c r="E2" s="1"/>
      <c r="F2" s="1" t="s">
        <v>23</v>
      </c>
      <c r="G2" s="1"/>
    </row>
    <row r="3" spans="1:7" ht="15.75" thickBot="1" x14ac:dyDescent="0.3">
      <c r="A3" s="6" t="s">
        <v>4</v>
      </c>
      <c r="B3" s="7" t="s">
        <v>5</v>
      </c>
      <c r="C3" s="7" t="s">
        <v>6</v>
      </c>
      <c r="D3" s="8" t="s">
        <v>7</v>
      </c>
      <c r="E3" s="7" t="s">
        <v>8</v>
      </c>
      <c r="F3" s="7" t="s">
        <v>9</v>
      </c>
      <c r="G3" s="7" t="s">
        <v>10</v>
      </c>
    </row>
    <row r="4" spans="1:7" ht="63.75" x14ac:dyDescent="0.25">
      <c r="A4" s="9" t="s">
        <v>11</v>
      </c>
      <c r="B4" s="10" t="s">
        <v>12</v>
      </c>
      <c r="C4" s="11">
        <v>105</v>
      </c>
      <c r="D4" s="12" t="s">
        <v>24</v>
      </c>
      <c r="E4" s="13" t="s">
        <v>13</v>
      </c>
      <c r="F4" s="14">
        <v>15.37</v>
      </c>
      <c r="G4" s="15">
        <v>210.13</v>
      </c>
    </row>
    <row r="5" spans="1:7" x14ac:dyDescent="0.25">
      <c r="A5" s="9"/>
      <c r="B5" s="16"/>
      <c r="C5" s="17"/>
      <c r="D5" s="18" t="s">
        <v>25</v>
      </c>
      <c r="E5" s="19">
        <v>1.4999999999999999E-2</v>
      </c>
      <c r="F5" s="20">
        <v>1.35</v>
      </c>
      <c r="G5" s="21"/>
    </row>
    <row r="6" spans="1:7" x14ac:dyDescent="0.25">
      <c r="A6" s="9"/>
      <c r="B6" s="16" t="s">
        <v>26</v>
      </c>
      <c r="C6" s="17"/>
      <c r="D6" s="18"/>
      <c r="E6" s="19"/>
      <c r="F6" s="20"/>
      <c r="G6" s="21"/>
    </row>
    <row r="7" spans="1:7" ht="39" x14ac:dyDescent="0.25">
      <c r="A7" s="9"/>
      <c r="B7" s="16" t="s">
        <v>14</v>
      </c>
      <c r="C7" s="22">
        <v>119</v>
      </c>
      <c r="D7" s="23" t="s">
        <v>15</v>
      </c>
      <c r="E7" s="24">
        <v>25</v>
      </c>
      <c r="F7" s="20"/>
      <c r="G7" s="21">
        <v>114</v>
      </c>
    </row>
    <row r="8" spans="1:7" ht="26.25" x14ac:dyDescent="0.25">
      <c r="A8" s="9"/>
      <c r="B8" s="16" t="s">
        <v>14</v>
      </c>
      <c r="C8" s="22">
        <v>120</v>
      </c>
      <c r="D8" s="23" t="s">
        <v>19</v>
      </c>
      <c r="E8" s="42">
        <v>10</v>
      </c>
      <c r="F8" s="20">
        <v>0.66</v>
      </c>
      <c r="G8" s="21">
        <v>36.26</v>
      </c>
    </row>
    <row r="9" spans="1:7" ht="27" thickBot="1" x14ac:dyDescent="0.3">
      <c r="A9" s="25"/>
      <c r="B9" s="26" t="s">
        <v>16</v>
      </c>
      <c r="C9" s="27">
        <v>114</v>
      </c>
      <c r="D9" s="28" t="s">
        <v>27</v>
      </c>
      <c r="E9" s="29">
        <v>200</v>
      </c>
      <c r="F9" s="30">
        <v>0.91</v>
      </c>
      <c r="G9" s="27">
        <v>116.19</v>
      </c>
    </row>
    <row r="10" spans="1:7" ht="15.75" thickBot="1" x14ac:dyDescent="0.3">
      <c r="A10" s="31"/>
      <c r="B10" s="32"/>
      <c r="C10" s="33"/>
      <c r="D10" s="34" t="s">
        <v>17</v>
      </c>
      <c r="E10" s="35"/>
      <c r="F10" s="36">
        <f>F4+F5+F7+F8+F9+F6</f>
        <v>18.29</v>
      </c>
      <c r="G10" s="35">
        <f>G4+G5+G7+G8+G9</f>
        <v>476.58</v>
      </c>
    </row>
    <row r="11" spans="1:7" ht="38.25" x14ac:dyDescent="0.25">
      <c r="A11" s="31" t="s">
        <v>18</v>
      </c>
      <c r="B11" s="16" t="s">
        <v>28</v>
      </c>
      <c r="C11" s="37"/>
      <c r="D11" s="38" t="s">
        <v>22</v>
      </c>
      <c r="E11" s="39">
        <v>50</v>
      </c>
      <c r="F11" s="36">
        <v>1.4</v>
      </c>
      <c r="G11" s="37"/>
    </row>
    <row r="12" spans="1:7" ht="25.5" x14ac:dyDescent="0.25">
      <c r="A12" s="9"/>
      <c r="C12" s="22">
        <v>84</v>
      </c>
      <c r="D12" s="40" t="s">
        <v>29</v>
      </c>
      <c r="E12" s="41">
        <v>90</v>
      </c>
      <c r="F12" s="20">
        <v>31.43</v>
      </c>
      <c r="G12" s="21">
        <v>404.25</v>
      </c>
    </row>
    <row r="13" spans="1:7" ht="38.25" x14ac:dyDescent="0.25">
      <c r="A13" s="9"/>
      <c r="B13" s="16"/>
      <c r="C13" s="48">
        <v>210</v>
      </c>
      <c r="D13" s="40" t="s">
        <v>30</v>
      </c>
      <c r="E13" s="41">
        <v>100</v>
      </c>
      <c r="F13" s="20">
        <v>4.5</v>
      </c>
      <c r="G13" s="49">
        <v>72</v>
      </c>
    </row>
    <row r="14" spans="1:7" ht="38.25" x14ac:dyDescent="0.25">
      <c r="A14" s="9"/>
      <c r="B14" s="16"/>
      <c r="C14" s="22">
        <v>50</v>
      </c>
      <c r="D14" s="40" t="s">
        <v>31</v>
      </c>
      <c r="E14" s="41">
        <v>150</v>
      </c>
      <c r="F14" s="20">
        <v>12.55</v>
      </c>
      <c r="G14" s="22">
        <v>115.4</v>
      </c>
    </row>
    <row r="15" spans="1:7" ht="39" x14ac:dyDescent="0.25">
      <c r="A15" s="9"/>
      <c r="B15" s="16" t="s">
        <v>14</v>
      </c>
      <c r="C15" s="22">
        <v>119</v>
      </c>
      <c r="D15" s="23" t="s">
        <v>15</v>
      </c>
      <c r="E15" s="24">
        <v>40</v>
      </c>
      <c r="F15" s="20">
        <v>2.08</v>
      </c>
      <c r="G15" s="21">
        <v>48</v>
      </c>
    </row>
    <row r="16" spans="1:7" ht="26.25" x14ac:dyDescent="0.25">
      <c r="A16" s="9"/>
      <c r="B16" s="16" t="s">
        <v>14</v>
      </c>
      <c r="C16" s="22">
        <v>120</v>
      </c>
      <c r="D16" s="23" t="s">
        <v>19</v>
      </c>
      <c r="E16" s="42">
        <v>20</v>
      </c>
      <c r="F16" s="20">
        <v>1.32</v>
      </c>
      <c r="G16" s="21">
        <v>36.26</v>
      </c>
    </row>
    <row r="17" spans="1:7" ht="15.75" thickBot="1" x14ac:dyDescent="0.3">
      <c r="A17" s="25"/>
      <c r="B17" s="43" t="s">
        <v>20</v>
      </c>
      <c r="C17" s="27">
        <v>113</v>
      </c>
      <c r="D17" s="28" t="s">
        <v>21</v>
      </c>
      <c r="E17" s="29">
        <v>200</v>
      </c>
      <c r="F17" s="30">
        <v>3.34</v>
      </c>
      <c r="G17" s="44">
        <v>44.8</v>
      </c>
    </row>
    <row r="18" spans="1:7" ht="15.75" thickBot="1" x14ac:dyDescent="0.3">
      <c r="D18" s="45" t="s">
        <v>17</v>
      </c>
      <c r="F18" s="46">
        <f>F17+F16+F15+F14+F13+F12+F11</f>
        <v>56.62</v>
      </c>
      <c r="G18">
        <f>G12+G13+G14+G15+G16+G17</f>
        <v>720.70999999999992</v>
      </c>
    </row>
    <row r="19" spans="1:7" ht="15.75" thickBot="1" x14ac:dyDescent="0.3">
      <c r="D19" s="47">
        <f>F10+F18</f>
        <v>74.91</v>
      </c>
    </row>
    <row r="20" spans="1:7" x14ac:dyDescent="0.25">
      <c r="D20" s="45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Туманова</dc:creator>
  <cp:lastModifiedBy>Туманова</cp:lastModifiedBy>
  <dcterms:created xsi:type="dcterms:W3CDTF">2024-09-09T02:57:08Z</dcterms:created>
  <dcterms:modified xsi:type="dcterms:W3CDTF">2024-09-09T02:59:37Z</dcterms:modified>
</cp:coreProperties>
</file>