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  <sheet name="Лист2" sheetId="2" r:id="rId2"/>
    <sheet name="Лист3" sheetId="3" r:id="rId3"/>
  </sheets>
  <calcPr calcId="125725" calcOnSave="0"/>
</workbook>
</file>

<file path=xl/calcChain.xml><?xml version="1.0" encoding="utf-8"?>
<calcChain xmlns="http://schemas.openxmlformats.org/spreadsheetml/2006/main">
  <c r="U11" i="1"/>
  <c r="T11"/>
  <c r="S11"/>
  <c r="R11"/>
  <c r="Q11"/>
  <c r="P11"/>
  <c r="O11"/>
  <c r="N11"/>
  <c r="M11"/>
  <c r="L11"/>
  <c r="K11"/>
  <c r="J11"/>
  <c r="I11"/>
  <c r="H11"/>
  <c r="H12" s="1"/>
  <c r="G11"/>
  <c r="F11"/>
  <c r="E11"/>
  <c r="D11"/>
  <c r="C11"/>
</calcChain>
</file>

<file path=xl/sharedStrings.xml><?xml version="1.0" encoding="utf-8"?>
<sst xmlns="http://schemas.openxmlformats.org/spreadsheetml/2006/main" count="36" uniqueCount="36">
  <si>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</si>
  <si>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</si>
  <si>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</si>
  <si>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</si>
  <si>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</si>
  <si>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рецептуры</t>
  </si>
  <si>
    <t>Наименование блюд</t>
  </si>
  <si>
    <t>цена блюда</t>
  </si>
  <si>
    <t>Выход, г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</si>
  <si>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</si>
  <si>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</si>
  <si>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</si>
  <si>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</si>
  <si>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</si>
  <si>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</si>
  <si>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</si>
  <si>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</si>
  <si>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</si>
  <si>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</si>
  <si>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</si>
  <si>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</si>
  <si>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</si>
  <si>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</si>
  <si>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</si>
  <si>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</si>
  <si>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</si>
  <si>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Батон пшеничный</t>
  </si>
  <si>
    <t>Итого за прием пищи:</t>
  </si>
  <si>
    <t>Доля суточной потребности в энергии, %</t>
  </si>
  <si>
    <t>Хлеб ржаной</t>
  </si>
  <si>
    <t>четверг</t>
  </si>
  <si>
    <t>4 день</t>
  </si>
  <si>
    <t>05,09,2024</t>
  </si>
  <si>
    <t>Фрукты в ассортименте (слива)</t>
  </si>
  <si>
    <t>пудинг из творога с изюмом и яблочным топингом</t>
  </si>
  <si>
    <t>Чай с сахаром  и лимоном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</si>
</sst>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name val="Arial"/>
      <family val="2"/>
      <charset val="204"/>
    </font>
    <font>
      <b/>
      <i/>
      <sz val="14"/>
      <name val="Arial"/>
      <family val="2"/>
      <charset val="204"/>
    </font>
    <font>
      <i/>
      <sz val="12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8" fillId="0" borderId="18" xfId="1" applyFont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8" xfId="0" applyFont="1" applyBorder="1" applyAlignment="1"/>
    <xf numFmtId="0" fontId="10" fillId="0" borderId="9" xfId="0" applyFont="1" applyBorder="1" applyAlignment="1"/>
    <xf numFmtId="0" fontId="8" fillId="2" borderId="5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5" fillId="2" borderId="30" xfId="0" applyFont="1" applyFill="1" applyBorder="1" applyAlignment="1"/>
    <xf numFmtId="0" fontId="6" fillId="0" borderId="2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2" fontId="4" fillId="0" borderId="30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3" fillId="0" borderId="0" xfId="0" applyFont="1" applyBorder="1"/>
    <xf numFmtId="0" fontId="0" fillId="0" borderId="0" xfId="0" applyFont="1" applyBorder="1"/>
    <xf numFmtId="164" fontId="0" fillId="0" borderId="0" xfId="0" applyNumberFormat="1" applyFont="1"/>
    <xf numFmtId="0" fontId="10" fillId="0" borderId="6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0" xfId="0" applyFont="1" applyBorder="1"/>
    <xf numFmtId="0" fontId="4" fillId="0" borderId="24" xfId="0" applyFont="1" applyBorder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2" borderId="18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6" fillId="0" borderId="18" xfId="0" applyFont="1" applyBorder="1" applyAlignment="1">
      <alignment wrapText="1"/>
    </xf>
    <xf numFmtId="0" fontId="14" fillId="0" borderId="1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/>
    <xf numFmtId="164" fontId="8" fillId="0" borderId="18" xfId="0" applyNumberFormat="1" applyFont="1" applyBorder="1" applyAlignment="1">
      <alignment horizontal="center"/>
    </xf>
    <xf numFmtId="0" fontId="4" fillId="2" borderId="18" xfId="0" applyFont="1" applyFill="1" applyBorder="1" applyAlignment="1"/>
    <xf numFmtId="0" fontId="11" fillId="0" borderId="17" xfId="0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0" fontId="4" fillId="2" borderId="30" xfId="0" applyFont="1" applyFill="1" applyBorder="1" applyAlignment="1"/>
    <xf numFmtId="0" fontId="8" fillId="2" borderId="12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6"/>
  <sheetViews>
    <sheetView tabSelected="1" workbookViewId="0">
      <selection sqref="A1:V13"/>
    </sheetView>
  </sheetViews>
  <sheetFormatPr defaultRowHeight="15"/>
  <sheetData>
    <row r="1" spans="1:22">
      <c r="A1" s="1"/>
      <c r="C1" s="1"/>
    </row>
    <row r="2" spans="1:22" ht="23.25">
      <c r="A2" s="3"/>
      <c r="B2" s="11" t="s">
        <v>30</v>
      </c>
      <c r="C2" s="3"/>
      <c r="D2" s="10" t="s">
        <v>31</v>
      </c>
      <c r="E2" s="11"/>
      <c r="F2" t="s">
        <v>32</v>
      </c>
      <c r="H2" s="10"/>
      <c r="I2" s="3"/>
      <c r="J2" s="12"/>
      <c r="K2" s="13"/>
    </row>
    <row r="3" spans="1:22" ht="15.75" thickBot="1">
      <c r="A3" s="4"/>
      <c r="B3" s="12"/>
      <c r="C3" s="4"/>
      <c r="D3" s="12"/>
      <c r="E3" s="12"/>
      <c r="F3" s="12"/>
      <c r="G3" s="12"/>
      <c r="H3" s="12"/>
      <c r="I3" s="12"/>
      <c r="J3" s="12"/>
      <c r="K3" s="13"/>
    </row>
    <row r="4" spans="1:22" ht="16.5" thickBot="1">
      <c r="A4" s="14" t="s">
        <v>0</v>
      </c>
      <c r="B4" s="42"/>
      <c r="C4" s="14" t="s">
        <v>7</v>
      </c>
      <c r="D4" s="5"/>
      <c r="E4" s="43" t="s">
        <v>1</v>
      </c>
      <c r="F4" s="44"/>
      <c r="G4" s="45"/>
      <c r="H4" s="46" t="s">
        <v>2</v>
      </c>
      <c r="I4" s="15" t="s">
        <v>3</v>
      </c>
      <c r="J4" s="16"/>
      <c r="K4" s="17"/>
      <c r="L4" s="17"/>
      <c r="M4" s="18"/>
      <c r="N4" s="47" t="s">
        <v>4</v>
      </c>
      <c r="O4" s="48"/>
      <c r="P4" s="48"/>
      <c r="Q4" s="48"/>
      <c r="R4" s="48"/>
      <c r="S4" s="48"/>
      <c r="T4" s="48"/>
      <c r="U4" s="48"/>
      <c r="V4" s="9"/>
    </row>
    <row r="5" spans="1:22" ht="46.5" thickBot="1">
      <c r="A5" s="49" t="s">
        <v>5</v>
      </c>
      <c r="B5" s="49" t="s">
        <v>6</v>
      </c>
      <c r="C5" s="49"/>
      <c r="D5" s="50" t="s">
        <v>8</v>
      </c>
      <c r="E5" s="51" t="s">
        <v>9</v>
      </c>
      <c r="F5" s="52" t="s">
        <v>10</v>
      </c>
      <c r="G5" s="53" t="s">
        <v>11</v>
      </c>
      <c r="H5" s="54" t="s">
        <v>12</v>
      </c>
      <c r="I5" s="55" t="s">
        <v>13</v>
      </c>
      <c r="J5" s="55" t="s">
        <v>14</v>
      </c>
      <c r="K5" s="55" t="s">
        <v>15</v>
      </c>
      <c r="L5" s="56" t="s">
        <v>16</v>
      </c>
      <c r="M5" s="55" t="s">
        <v>17</v>
      </c>
      <c r="N5" s="55" t="s">
        <v>18</v>
      </c>
      <c r="O5" s="55" t="s">
        <v>19</v>
      </c>
      <c r="P5" s="55" t="s">
        <v>20</v>
      </c>
      <c r="Q5" s="55" t="s">
        <v>21</v>
      </c>
      <c r="R5" s="55" t="s">
        <v>22</v>
      </c>
      <c r="S5" s="55" t="s">
        <v>23</v>
      </c>
      <c r="T5" s="55" t="s">
        <v>24</v>
      </c>
      <c r="U5" s="55" t="s">
        <v>25</v>
      </c>
      <c r="V5" s="9"/>
    </row>
    <row r="6" spans="1:22" ht="105.75">
      <c r="A6" s="57">
        <v>27</v>
      </c>
      <c r="B6" s="58" t="s">
        <v>33</v>
      </c>
      <c r="C6" s="57">
        <v>26.11</v>
      </c>
      <c r="D6" s="59">
        <v>100</v>
      </c>
      <c r="E6" s="60">
        <v>0.6</v>
      </c>
      <c r="F6" s="61">
        <v>0.45</v>
      </c>
      <c r="G6" s="62">
        <v>12.3</v>
      </c>
      <c r="H6" s="63">
        <v>54.9</v>
      </c>
      <c r="I6" s="64">
        <v>0.03</v>
      </c>
      <c r="J6" s="60">
        <v>0.05</v>
      </c>
      <c r="K6" s="61">
        <v>7.5</v>
      </c>
      <c r="L6" s="61">
        <v>0</v>
      </c>
      <c r="M6" s="65">
        <v>0</v>
      </c>
      <c r="N6" s="60">
        <v>28.5</v>
      </c>
      <c r="O6" s="61">
        <v>24</v>
      </c>
      <c r="P6" s="61">
        <v>18</v>
      </c>
      <c r="Q6" s="61">
        <v>3.45</v>
      </c>
      <c r="R6" s="61">
        <v>232.5</v>
      </c>
      <c r="S6" s="61">
        <v>2E-3</v>
      </c>
      <c r="T6" s="61">
        <v>2.0000000000000001E-4</v>
      </c>
      <c r="U6" s="19">
        <v>0.02</v>
      </c>
      <c r="V6" s="9"/>
    </row>
    <row r="7" spans="1:22" ht="150.75">
      <c r="A7" s="8">
        <v>304</v>
      </c>
      <c r="B7" s="66" t="s">
        <v>34</v>
      </c>
      <c r="C7" s="8">
        <v>52.28</v>
      </c>
      <c r="D7" s="8">
        <v>150</v>
      </c>
      <c r="E7" s="67">
        <v>21.85</v>
      </c>
      <c r="F7" s="26">
        <v>9.82</v>
      </c>
      <c r="G7" s="27">
        <v>39.14</v>
      </c>
      <c r="H7" s="68">
        <v>336.5</v>
      </c>
      <c r="I7" s="25">
        <v>7.0000000000000007E-2</v>
      </c>
      <c r="J7" s="67">
        <v>0.25</v>
      </c>
      <c r="K7" s="26">
        <v>1.82</v>
      </c>
      <c r="L7" s="26">
        <v>45</v>
      </c>
      <c r="M7" s="28">
        <v>0.27</v>
      </c>
      <c r="N7" s="67">
        <v>177.69</v>
      </c>
      <c r="O7" s="26">
        <v>230.57</v>
      </c>
      <c r="P7" s="26">
        <v>32.1</v>
      </c>
      <c r="Q7" s="26">
        <v>1.93</v>
      </c>
      <c r="R7" s="26">
        <v>301.17</v>
      </c>
      <c r="S7" s="26">
        <v>7.0000000000000001E-3</v>
      </c>
      <c r="T7" s="26">
        <v>2.5000000000000001E-2</v>
      </c>
      <c r="U7" s="28">
        <v>0.06</v>
      </c>
      <c r="V7" s="9"/>
    </row>
    <row r="8" spans="1:22" ht="75.75">
      <c r="A8" s="6">
        <v>113</v>
      </c>
      <c r="B8" s="69" t="s">
        <v>35</v>
      </c>
      <c r="C8" s="6">
        <v>3</v>
      </c>
      <c r="D8" s="70">
        <v>200</v>
      </c>
      <c r="E8" s="71">
        <v>0.2</v>
      </c>
      <c r="F8" s="21">
        <v>0</v>
      </c>
      <c r="G8" s="23">
        <v>11</v>
      </c>
      <c r="H8" s="72">
        <v>45.6</v>
      </c>
      <c r="I8" s="20">
        <v>0</v>
      </c>
      <c r="J8" s="71">
        <v>0</v>
      </c>
      <c r="K8" s="21">
        <v>0.08</v>
      </c>
      <c r="L8" s="21">
        <v>0</v>
      </c>
      <c r="M8" s="22">
        <v>0</v>
      </c>
      <c r="N8" s="71">
        <v>13.56</v>
      </c>
      <c r="O8" s="21">
        <v>7.66</v>
      </c>
      <c r="P8" s="21">
        <v>4.08</v>
      </c>
      <c r="Q8" s="21">
        <v>0.8</v>
      </c>
      <c r="R8" s="21">
        <v>0.68</v>
      </c>
      <c r="S8" s="21">
        <v>0</v>
      </c>
      <c r="T8" s="21">
        <v>0</v>
      </c>
      <c r="U8" s="22">
        <v>0</v>
      </c>
      <c r="V8" s="9"/>
    </row>
    <row r="9" spans="1:22" ht="45.75">
      <c r="A9" s="7">
        <v>121</v>
      </c>
      <c r="B9" s="69" t="s">
        <v>26</v>
      </c>
      <c r="C9" s="7">
        <v>2.33</v>
      </c>
      <c r="D9" s="73">
        <v>25</v>
      </c>
      <c r="E9" s="71">
        <v>2.16</v>
      </c>
      <c r="F9" s="21">
        <v>0.81</v>
      </c>
      <c r="G9" s="23">
        <v>14.73</v>
      </c>
      <c r="H9" s="72">
        <v>75.66</v>
      </c>
      <c r="I9" s="20">
        <v>0.04</v>
      </c>
      <c r="J9" s="71">
        <v>0.01</v>
      </c>
      <c r="K9" s="21">
        <v>0</v>
      </c>
      <c r="L9" s="21">
        <v>0</v>
      </c>
      <c r="M9" s="22">
        <v>0</v>
      </c>
      <c r="N9" s="20">
        <v>7.5</v>
      </c>
      <c r="O9" s="21">
        <v>24.6</v>
      </c>
      <c r="P9" s="21">
        <v>9.9</v>
      </c>
      <c r="Q9" s="21">
        <v>0.45</v>
      </c>
      <c r="R9" s="21">
        <v>27.6</v>
      </c>
      <c r="S9" s="21">
        <v>0</v>
      </c>
      <c r="T9" s="21">
        <v>0</v>
      </c>
      <c r="U9" s="22">
        <v>0</v>
      </c>
      <c r="V9" s="9"/>
    </row>
    <row r="10" spans="1:22" ht="15.75">
      <c r="A10" s="6">
        <v>120</v>
      </c>
      <c r="B10" s="74" t="s">
        <v>29</v>
      </c>
      <c r="C10" s="6">
        <v>1.32</v>
      </c>
      <c r="D10" s="24">
        <v>20</v>
      </c>
      <c r="E10" s="71">
        <v>1.1399999999999999</v>
      </c>
      <c r="F10" s="21">
        <v>0.22</v>
      </c>
      <c r="G10" s="23">
        <v>7.44</v>
      </c>
      <c r="H10" s="75">
        <v>36.26</v>
      </c>
      <c r="I10" s="25">
        <v>0.02</v>
      </c>
      <c r="J10" s="67">
        <v>2.4E-2</v>
      </c>
      <c r="K10" s="26">
        <v>0.08</v>
      </c>
      <c r="L10" s="26">
        <v>0</v>
      </c>
      <c r="M10" s="28">
        <v>0</v>
      </c>
      <c r="N10" s="25">
        <v>6.8</v>
      </c>
      <c r="O10" s="26">
        <v>24</v>
      </c>
      <c r="P10" s="26">
        <v>8.1999999999999993</v>
      </c>
      <c r="Q10" s="26">
        <v>0.46</v>
      </c>
      <c r="R10" s="26">
        <v>73.5</v>
      </c>
      <c r="S10" s="26">
        <v>2E-3</v>
      </c>
      <c r="T10" s="26">
        <v>2E-3</v>
      </c>
      <c r="U10" s="28">
        <v>1.2E-2</v>
      </c>
      <c r="V10" s="9"/>
    </row>
    <row r="11" spans="1:22" ht="15.75">
      <c r="A11" s="6"/>
      <c r="B11" s="76" t="s">
        <v>27</v>
      </c>
      <c r="C11" s="6">
        <f>C6+C7+C8+C9+C10</f>
        <v>85.039999999999992</v>
      </c>
      <c r="D11" s="77">
        <f>SUM(D6:D10)</f>
        <v>495</v>
      </c>
      <c r="E11" s="71">
        <f t="shared" ref="E11:U11" si="0">SUM(E6:E10)</f>
        <v>25.950000000000003</v>
      </c>
      <c r="F11" s="21">
        <f t="shared" si="0"/>
        <v>11.3</v>
      </c>
      <c r="G11" s="23">
        <f t="shared" si="0"/>
        <v>84.61</v>
      </c>
      <c r="H11" s="78">
        <f t="shared" si="0"/>
        <v>548.91999999999996</v>
      </c>
      <c r="I11" s="20">
        <f t="shared" si="0"/>
        <v>0.16</v>
      </c>
      <c r="J11" s="20">
        <f t="shared" si="0"/>
        <v>0.33400000000000002</v>
      </c>
      <c r="K11" s="21">
        <f t="shared" si="0"/>
        <v>9.48</v>
      </c>
      <c r="L11" s="21">
        <f t="shared" si="0"/>
        <v>45</v>
      </c>
      <c r="M11" s="22">
        <f t="shared" si="0"/>
        <v>0.27</v>
      </c>
      <c r="N11" s="71">
        <f t="shared" si="0"/>
        <v>234.05</v>
      </c>
      <c r="O11" s="21">
        <f t="shared" si="0"/>
        <v>310.83000000000004</v>
      </c>
      <c r="P11" s="21">
        <f t="shared" si="0"/>
        <v>72.28</v>
      </c>
      <c r="Q11" s="21">
        <f t="shared" si="0"/>
        <v>7.09</v>
      </c>
      <c r="R11" s="21">
        <f t="shared" si="0"/>
        <v>635.45000000000005</v>
      </c>
      <c r="S11" s="21">
        <f t="shared" si="0"/>
        <v>1.1000000000000001E-2</v>
      </c>
      <c r="T11" s="21">
        <f t="shared" si="0"/>
        <v>2.7200000000000002E-2</v>
      </c>
      <c r="U11" s="28">
        <f t="shared" si="0"/>
        <v>9.1999999999999998E-2</v>
      </c>
      <c r="V11" s="9"/>
    </row>
    <row r="12" spans="1:22" ht="16.5" thickBot="1">
      <c r="A12" s="29"/>
      <c r="B12" s="79" t="s">
        <v>28</v>
      </c>
      <c r="C12" s="29"/>
      <c r="D12" s="31"/>
      <c r="E12" s="32"/>
      <c r="F12" s="33"/>
      <c r="G12" s="34"/>
      <c r="H12" s="35">
        <f>H11/23.5</f>
        <v>23.358297872340422</v>
      </c>
      <c r="I12" s="36"/>
      <c r="J12" s="32"/>
      <c r="K12" s="33"/>
      <c r="L12" s="33"/>
      <c r="M12" s="37"/>
      <c r="N12" s="32"/>
      <c r="O12" s="33"/>
      <c r="P12" s="33"/>
      <c r="Q12" s="33"/>
      <c r="R12" s="33"/>
      <c r="S12" s="33"/>
      <c r="T12" s="33"/>
      <c r="U12" s="80"/>
      <c r="V12" s="9"/>
    </row>
    <row r="13" spans="1:22">
      <c r="A13" s="81"/>
      <c r="B13" s="13"/>
      <c r="C13" s="81"/>
      <c r="D13" s="13"/>
      <c r="E13" s="39"/>
      <c r="F13" s="40"/>
      <c r="G13" s="13"/>
      <c r="H13" s="41"/>
      <c r="I13" s="13"/>
      <c r="J13" s="13"/>
      <c r="K13" s="13"/>
    </row>
    <row r="14" spans="1:22" ht="19.5" thickBot="1">
      <c r="A14" s="29"/>
      <c r="B14" s="30"/>
      <c r="C14" s="29"/>
      <c r="D14" s="31"/>
      <c r="E14" s="32"/>
      <c r="F14" s="33"/>
      <c r="G14" s="34"/>
      <c r="H14" s="35"/>
      <c r="I14" s="36"/>
      <c r="J14" s="32"/>
      <c r="K14" s="33"/>
      <c r="L14" s="33"/>
      <c r="M14" s="37"/>
      <c r="N14" s="32"/>
      <c r="O14" s="33"/>
      <c r="P14" s="33"/>
      <c r="Q14" s="33"/>
      <c r="R14" s="33"/>
      <c r="S14" s="33"/>
      <c r="T14" s="33"/>
      <c r="U14" s="28"/>
      <c r="V14" s="9"/>
    </row>
    <row r="15" spans="1:22" ht="18.75">
      <c r="A15" s="38"/>
      <c r="B15" s="2"/>
      <c r="C15" s="38"/>
      <c r="D15" s="13"/>
      <c r="E15" s="39"/>
      <c r="F15" s="40"/>
      <c r="G15" s="13"/>
      <c r="H15" s="41"/>
      <c r="I15" s="13"/>
      <c r="J15" s="13"/>
      <c r="K15" s="13"/>
      <c r="U15" s="13"/>
    </row>
    <row r="16" spans="1:22" ht="18.75">
      <c r="A16" s="1"/>
      <c r="B16" s="2"/>
      <c r="C16" s="1"/>
    </row>
  </sheetData>
  <mergeCells count="2">
    <mergeCell ref="I4:M4"/>
    <mergeCell ref="N4:U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2024-09-01T14:14:36Z</dcterms:created>
  <dcterms:modified xsi:type="dcterms:W3CDTF">2024-09-01T14:20:02Z</dcterms:modified>
</cp:coreProperties>
</file>