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3" i="1" l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<sst xmlns="http://schemas.openxmlformats.org/spreadsheetml/2006/main" count="39" uniqueCount="39">
  <si>
    <t>понедельник</t>
  </si>
  <si>
    <t>6 день</t>
  </si>
  <si>
    <t>.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</si>
  <si>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</si>
  <si>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</si>
  <si>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</si>
  <si>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</si>
  <si>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</si>
  <si>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рецептуры</t>
  </si>
  <si>
    <t>Наименование блюд</t>
  </si>
  <si>
    <t>цена блюда</t>
  </si>
  <si>
    <t>Выход, г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</si>
  <si>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</si>
  <si>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</si>
  <si>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</si>
  <si>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</si>
  <si>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</si>
  <si>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</si>
  <si>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</si>
  <si>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</si>
  <si>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</si>
  <si>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</si>
  <si>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</si>
  <si>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</si>
  <si>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</si>
  <si>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</si>
  <si>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</si>
  <si>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</si>
  <si>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</si>
  <si>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Сыр порциями</t>
  </si>
  <si>
    <t>Каша кукурузная молочная с маслом</t>
  </si>
  <si>
    <t>200/5</t>
  </si>
  <si>
    <t xml:space="preserve">Чай с сахаром </t>
  </si>
  <si>
    <t>этик.</t>
  </si>
  <si>
    <t>Десерт молочный</t>
  </si>
  <si>
    <t>Хлеб  пшеничный</t>
  </si>
  <si>
    <t xml:space="preserve">Хлеб ржаной 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</si>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</sst>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3" x14ac:knownFonts="1">
    <font>
      <sz val="11"/>
      <color theme="1"/>
      <name val="Calibri"/>
      <family val="2"/>
      <charset val="204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i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/>
    <xf numFmtId="0" fontId="4" fillId="0" borderId="5" xfId="0" applyFont="1" applyBorder="1" applyAlignment="1"/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9" xfId="0" applyFont="1" applyBorder="1"/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5" fillId="2" borderId="14" xfId="0" applyFont="1" applyFill="1" applyBorder="1" applyAlignment="1">
      <alignment horizontal="center"/>
    </xf>
    <xf numFmtId="0" fontId="5" fillId="2" borderId="14" xfId="0" applyFont="1" applyFill="1" applyBorder="1"/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19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 wrapText="1"/>
    </xf>
    <xf numFmtId="0" fontId="6" fillId="2" borderId="23" xfId="0" applyFont="1" applyFill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5" fillId="0" borderId="19" xfId="0" applyFont="1" applyBorder="1" applyAlignment="1">
      <alignment horizontal="center"/>
    </xf>
    <xf numFmtId="0" fontId="5" fillId="0" borderId="19" xfId="0" applyFont="1" applyBorder="1" applyAlignment="1">
      <alignment wrapText="1"/>
    </xf>
    <xf numFmtId="0" fontId="7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2" borderId="19" xfId="1" applyFont="1" applyFill="1" applyBorder="1" applyAlignment="1">
      <alignment horizontal="center"/>
    </xf>
    <xf numFmtId="0" fontId="5" fillId="2" borderId="19" xfId="0" applyFont="1" applyFill="1" applyBorder="1"/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164" fontId="6" fillId="2" borderId="23" xfId="0" applyNumberFormat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3" fillId="2" borderId="19" xfId="0" applyFont="1" applyFill="1" applyBorder="1" applyAlignment="1"/>
    <xf numFmtId="0" fontId="9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164" fontId="5" fillId="2" borderId="23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3" fillId="2" borderId="25" xfId="0" applyFont="1" applyFill="1" applyBorder="1"/>
    <xf numFmtId="0" fontId="5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164" fontId="3" fillId="2" borderId="29" xfId="0" applyNumberFormat="1" applyFont="1" applyFill="1" applyBorder="1" applyAlignment="1">
      <alignment horizontal="center"/>
    </xf>
    <xf numFmtId="0" fontId="6" fillId="0" borderId="27" xfId="1" applyFont="1" applyBorder="1" applyAlignment="1">
      <alignment horizontal="center"/>
    </xf>
    <xf numFmtId="0" fontId="6" fillId="0" borderId="30" xfId="1" applyFont="1" applyBorder="1" applyAlignment="1">
      <alignment horizontal="center"/>
    </xf>
    <xf numFmtId="0" fontId="6" fillId="0" borderId="26" xfId="1" applyFont="1" applyBorder="1" applyAlignment="1">
      <alignment horizontal="center"/>
    </xf>
    <xf numFmtId="0" fontId="10" fillId="0" borderId="27" xfId="1" applyFont="1" applyBorder="1" applyAlignment="1">
      <alignment horizontal="center"/>
    </xf>
    <xf numFmtId="0" fontId="6" fillId="0" borderId="28" xfId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1" fillId="0" borderId="0" xfId="0" applyFont="1" applyBorder="1"/>
    <xf numFmtId="0" fontId="0" fillId="0" borderId="0" xfId="0" applyFont="1" applyBorder="1"/>
    <xf numFmtId="164" fontId="0" fillId="0" borderId="0" xfId="0" applyNumberFormat="1" applyFont="1"/>
    <xf numFmtId="0" fontId="0" fillId="2" borderId="0" xfId="0" applyFill="1" applyAlignment="1">
      <alignment horizont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right" vertical="center" wrapText="1"/>
    </xf>
    <xf numFmtId="0" fontId="0" fillId="2" borderId="0" xfId="0" applyFill="1" applyBorder="1"/>
    <xf numFmtId="0" fontId="0" fillId="2" borderId="0" xfId="0" applyFill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workbookViewId="0">
      <selection activeCell="A2" sqref="A2"/>
    </sheetView>
  </sheetViews>
  <sheetFormatPr defaultRowHeight="14.4" x14ac:dyDescent="0.3"/>
  <sheetData>
    <row r="1" spans="1:21" x14ac:dyDescent="0.3">
      <c r="A1" s="1"/>
      <c r="C1" s="1"/>
    </row>
    <row r="2" spans="1:21" ht="22.8" x14ac:dyDescent="0.4">
      <c r="A2" s="2"/>
      <c r="B2" s="3" t="s">
        <v>0</v>
      </c>
      <c r="C2" s="2"/>
      <c r="D2" s="4" t="s">
        <v>1</v>
      </c>
      <c r="E2" s="3"/>
      <c r="F2" t="s">
        <v>2</v>
      </c>
      <c r="H2" s="4"/>
      <c r="I2" s="2"/>
      <c r="J2" s="5"/>
      <c r="K2" s="6"/>
    </row>
    <row r="3" spans="1:21" ht="15" thickBot="1" x14ac:dyDescent="0.35">
      <c r="A3" s="7"/>
      <c r="B3" s="5"/>
      <c r="C3" s="7"/>
      <c r="D3" s="5"/>
      <c r="E3" s="5"/>
      <c r="F3" s="5"/>
      <c r="G3" s="5"/>
      <c r="H3" s="5"/>
      <c r="I3" s="5"/>
      <c r="J3" s="5"/>
      <c r="K3" s="6"/>
    </row>
    <row r="4" spans="1:21" ht="16.2" thickBot="1" x14ac:dyDescent="0.35">
      <c r="A4" s="8" t="s">
        <v>3</v>
      </c>
      <c r="B4" s="9"/>
      <c r="C4" s="8"/>
      <c r="D4" s="8"/>
      <c r="E4" s="10" t="s">
        <v>4</v>
      </c>
      <c r="F4" s="11"/>
      <c r="G4" s="12"/>
      <c r="H4" s="13" t="s">
        <v>5</v>
      </c>
      <c r="I4" s="14" t="s">
        <v>6</v>
      </c>
      <c r="J4" s="15"/>
      <c r="K4" s="16"/>
      <c r="L4" s="16"/>
      <c r="M4" s="17"/>
      <c r="N4" s="18" t="s">
        <v>7</v>
      </c>
      <c r="O4" s="19"/>
      <c r="P4" s="19"/>
      <c r="Q4" s="19"/>
      <c r="R4" s="19"/>
      <c r="S4" s="19"/>
      <c r="T4" s="19"/>
      <c r="U4" s="20"/>
    </row>
    <row r="5" spans="1:21" ht="47.4" thickBot="1" x14ac:dyDescent="0.35">
      <c r="A5" s="21" t="s">
        <v>8</v>
      </c>
      <c r="B5" s="22" t="s">
        <v>9</v>
      </c>
      <c r="C5" s="21" t="s">
        <v>10</v>
      </c>
      <c r="D5" s="21" t="s">
        <v>11</v>
      </c>
      <c r="E5" s="23" t="s">
        <v>12</v>
      </c>
      <c r="F5" s="24" t="s">
        <v>13</v>
      </c>
      <c r="G5" s="25" t="s">
        <v>14</v>
      </c>
      <c r="H5" s="26" t="s">
        <v>15</v>
      </c>
      <c r="I5" s="27" t="s">
        <v>16</v>
      </c>
      <c r="J5" s="27" t="s">
        <v>17</v>
      </c>
      <c r="K5" s="27" t="s">
        <v>18</v>
      </c>
      <c r="L5" s="28" t="s">
        <v>19</v>
      </c>
      <c r="M5" s="27" t="s">
        <v>20</v>
      </c>
      <c r="N5" s="27" t="s">
        <v>21</v>
      </c>
      <c r="O5" s="27" t="s">
        <v>22</v>
      </c>
      <c r="P5" s="27" t="s">
        <v>23</v>
      </c>
      <c r="Q5" s="27" t="s">
        <v>24</v>
      </c>
      <c r="R5" s="27" t="s">
        <v>25</v>
      </c>
      <c r="S5" s="27" t="s">
        <v>26</v>
      </c>
      <c r="T5" s="27" t="s">
        <v>27</v>
      </c>
      <c r="U5" s="8" t="s">
        <v>28</v>
      </c>
    </row>
    <row r="6" spans="1:21" ht="15.6" x14ac:dyDescent="0.3">
      <c r="A6" s="29">
        <v>1</v>
      </c>
      <c r="B6" s="30" t="s">
        <v>29</v>
      </c>
      <c r="C6" s="29">
        <v>8.7799999999999994</v>
      </c>
      <c r="D6" s="29">
        <v>15</v>
      </c>
      <c r="E6" s="31">
        <v>3.66</v>
      </c>
      <c r="F6" s="32">
        <v>3.54</v>
      </c>
      <c r="G6" s="33">
        <v>0</v>
      </c>
      <c r="H6" s="34">
        <v>46.5</v>
      </c>
      <c r="I6" s="35">
        <v>0</v>
      </c>
      <c r="J6" s="36">
        <v>4.4999999999999998E-2</v>
      </c>
      <c r="K6" s="36">
        <v>0.24</v>
      </c>
      <c r="L6" s="36">
        <v>43.2</v>
      </c>
      <c r="M6" s="37">
        <v>0.14000000000000001</v>
      </c>
      <c r="N6" s="35">
        <v>150</v>
      </c>
      <c r="O6" s="36">
        <v>81.599999999999994</v>
      </c>
      <c r="P6" s="36">
        <v>7.05</v>
      </c>
      <c r="Q6" s="36">
        <v>0.09</v>
      </c>
      <c r="R6" s="36">
        <v>13.2</v>
      </c>
      <c r="S6" s="36">
        <v>0</v>
      </c>
      <c r="T6" s="36">
        <v>0</v>
      </c>
      <c r="U6" s="38">
        <v>0</v>
      </c>
    </row>
    <row r="7" spans="1:21" ht="109.2" x14ac:dyDescent="0.3">
      <c r="A7" s="39">
        <v>123</v>
      </c>
      <c r="B7" s="40" t="s">
        <v>30</v>
      </c>
      <c r="C7" s="39">
        <v>21.94</v>
      </c>
      <c r="D7" s="41" t="s">
        <v>31</v>
      </c>
      <c r="E7" s="42">
        <v>7.17</v>
      </c>
      <c r="F7" s="43">
        <v>7.38</v>
      </c>
      <c r="G7" s="44">
        <v>35.049999999999997</v>
      </c>
      <c r="H7" s="45">
        <v>234.72</v>
      </c>
      <c r="I7" s="46">
        <v>0.08</v>
      </c>
      <c r="J7" s="47">
        <v>0.23</v>
      </c>
      <c r="K7" s="47">
        <v>0.88</v>
      </c>
      <c r="L7" s="47">
        <v>40</v>
      </c>
      <c r="M7" s="48">
        <v>0.15</v>
      </c>
      <c r="N7" s="46">
        <v>188.96</v>
      </c>
      <c r="O7" s="47">
        <v>167.11</v>
      </c>
      <c r="P7" s="47">
        <v>29.71</v>
      </c>
      <c r="Q7" s="47">
        <v>0.99</v>
      </c>
      <c r="R7" s="47">
        <v>248.91</v>
      </c>
      <c r="S7" s="47">
        <v>1.2999999999999999E-2</v>
      </c>
      <c r="T7" s="47">
        <v>8.0000000000000002E-3</v>
      </c>
      <c r="U7" s="49">
        <v>0.03</v>
      </c>
    </row>
    <row r="8" spans="1:21" ht="46.8" x14ac:dyDescent="0.3">
      <c r="A8" s="50">
        <v>114</v>
      </c>
      <c r="B8" s="51" t="s">
        <v>32</v>
      </c>
      <c r="C8" s="50">
        <v>1.66</v>
      </c>
      <c r="D8" s="52">
        <v>200</v>
      </c>
      <c r="E8" s="53">
        <v>0.2</v>
      </c>
      <c r="F8" s="54">
        <v>0</v>
      </c>
      <c r="G8" s="55">
        <v>11</v>
      </c>
      <c r="H8" s="56">
        <v>44.8</v>
      </c>
      <c r="I8" s="53">
        <v>0</v>
      </c>
      <c r="J8" s="54">
        <v>0</v>
      </c>
      <c r="K8" s="54">
        <v>0.08</v>
      </c>
      <c r="L8" s="54">
        <v>0</v>
      </c>
      <c r="M8" s="57">
        <v>0</v>
      </c>
      <c r="N8" s="53">
        <v>13.56</v>
      </c>
      <c r="O8" s="54">
        <v>7.66</v>
      </c>
      <c r="P8" s="54">
        <v>4.08</v>
      </c>
      <c r="Q8" s="54">
        <v>0.8</v>
      </c>
      <c r="R8" s="54">
        <v>0.68</v>
      </c>
      <c r="S8" s="54">
        <v>0</v>
      </c>
      <c r="T8" s="54">
        <v>0</v>
      </c>
      <c r="U8" s="55">
        <v>0</v>
      </c>
    </row>
    <row r="9" spans="1:21" ht="62.4" x14ac:dyDescent="0.3">
      <c r="A9" s="50" t="s">
        <v>33</v>
      </c>
      <c r="B9" s="51" t="s">
        <v>34</v>
      </c>
      <c r="C9" s="50">
        <v>30</v>
      </c>
      <c r="D9" s="52">
        <v>200</v>
      </c>
      <c r="E9" s="53">
        <v>5.4</v>
      </c>
      <c r="F9" s="54">
        <v>4.2</v>
      </c>
      <c r="G9" s="55">
        <v>18</v>
      </c>
      <c r="H9" s="56">
        <v>131.4</v>
      </c>
      <c r="I9" s="53"/>
      <c r="J9" s="54"/>
      <c r="K9" s="54"/>
      <c r="L9" s="54"/>
      <c r="M9" s="57"/>
      <c r="N9" s="53"/>
      <c r="O9" s="54"/>
      <c r="P9" s="54"/>
      <c r="Q9" s="54"/>
      <c r="R9" s="54"/>
      <c r="S9" s="54"/>
      <c r="T9" s="54"/>
      <c r="U9" s="55"/>
    </row>
    <row r="10" spans="1:21" ht="15.6" x14ac:dyDescent="0.3">
      <c r="A10" s="58">
        <v>116</v>
      </c>
      <c r="B10" s="59" t="s">
        <v>35</v>
      </c>
      <c r="C10" s="58">
        <v>1.3</v>
      </c>
      <c r="D10" s="39">
        <v>25</v>
      </c>
      <c r="E10" s="60">
        <v>2.13</v>
      </c>
      <c r="F10" s="61">
        <v>0.21</v>
      </c>
      <c r="G10" s="62">
        <v>13.26</v>
      </c>
      <c r="H10" s="63">
        <v>72</v>
      </c>
      <c r="I10" s="60">
        <v>0.03</v>
      </c>
      <c r="J10" s="61">
        <v>0.01</v>
      </c>
      <c r="K10" s="61">
        <v>0</v>
      </c>
      <c r="L10" s="61">
        <v>0</v>
      </c>
      <c r="M10" s="64">
        <v>0</v>
      </c>
      <c r="N10" s="60">
        <v>11.1</v>
      </c>
      <c r="O10" s="61">
        <v>65.400000000000006</v>
      </c>
      <c r="P10" s="61">
        <v>19.5</v>
      </c>
      <c r="Q10" s="61">
        <v>0.84</v>
      </c>
      <c r="R10" s="61">
        <v>27.9</v>
      </c>
      <c r="S10" s="61">
        <v>1E-3</v>
      </c>
      <c r="T10" s="61">
        <v>2E-3</v>
      </c>
      <c r="U10" s="62">
        <v>0</v>
      </c>
    </row>
    <row r="11" spans="1:21" ht="15.6" x14ac:dyDescent="0.3">
      <c r="A11" s="39">
        <v>120</v>
      </c>
      <c r="B11" s="59" t="s">
        <v>36</v>
      </c>
      <c r="C11" s="39">
        <v>1.32</v>
      </c>
      <c r="D11" s="39">
        <v>20</v>
      </c>
      <c r="E11" s="60">
        <v>1.1399999999999999</v>
      </c>
      <c r="F11" s="61">
        <v>0.22</v>
      </c>
      <c r="G11" s="62">
        <v>7.44</v>
      </c>
      <c r="H11" s="63">
        <v>36.26</v>
      </c>
      <c r="I11" s="60">
        <v>0.02</v>
      </c>
      <c r="J11" s="61">
        <v>2.4E-2</v>
      </c>
      <c r="K11" s="61">
        <v>0.08</v>
      </c>
      <c r="L11" s="61">
        <v>0</v>
      </c>
      <c r="M11" s="64">
        <v>0</v>
      </c>
      <c r="N11" s="60">
        <v>6.8</v>
      </c>
      <c r="O11" s="61">
        <v>24</v>
      </c>
      <c r="P11" s="61">
        <v>8.1999999999999993</v>
      </c>
      <c r="Q11" s="61">
        <v>0.46</v>
      </c>
      <c r="R11" s="61">
        <v>73.5</v>
      </c>
      <c r="S11" s="61">
        <v>2E-3</v>
      </c>
      <c r="T11" s="61">
        <v>2E-3</v>
      </c>
      <c r="U11" s="62">
        <v>1.2E-2</v>
      </c>
    </row>
    <row r="12" spans="1:21" ht="15.6" x14ac:dyDescent="0.3">
      <c r="A12" s="39"/>
      <c r="B12" s="65" t="s">
        <v>37</v>
      </c>
      <c r="C12" s="39">
        <f>C6+C7+C8+C9+C10+C11</f>
        <v>64.999999999999986</v>
      </c>
      <c r="D12" s="66">
        <f>D6+205+D8+D10+D11+D9</f>
        <v>665</v>
      </c>
      <c r="E12" s="67">
        <f t="shared" ref="E12:U12" si="0">E6+E7+E8+E10+E11+E9</f>
        <v>19.700000000000003</v>
      </c>
      <c r="F12" s="68">
        <f t="shared" si="0"/>
        <v>15.55</v>
      </c>
      <c r="G12" s="69">
        <f t="shared" si="0"/>
        <v>84.75</v>
      </c>
      <c r="H12" s="70">
        <f t="shared" si="0"/>
        <v>565.68000000000006</v>
      </c>
      <c r="I12" s="67">
        <f t="shared" si="0"/>
        <v>0.13</v>
      </c>
      <c r="J12" s="68">
        <f t="shared" si="0"/>
        <v>0.30900000000000005</v>
      </c>
      <c r="K12" s="68">
        <f t="shared" si="0"/>
        <v>1.2800000000000002</v>
      </c>
      <c r="L12" s="68">
        <f t="shared" si="0"/>
        <v>83.2</v>
      </c>
      <c r="M12" s="71">
        <f t="shared" si="0"/>
        <v>0.29000000000000004</v>
      </c>
      <c r="N12" s="67">
        <f t="shared" si="0"/>
        <v>370.42000000000007</v>
      </c>
      <c r="O12" s="68">
        <f t="shared" si="0"/>
        <v>345.77</v>
      </c>
      <c r="P12" s="68">
        <f t="shared" si="0"/>
        <v>68.539999999999992</v>
      </c>
      <c r="Q12" s="68">
        <f t="shared" si="0"/>
        <v>3.18</v>
      </c>
      <c r="R12" s="68">
        <f t="shared" si="0"/>
        <v>364.19</v>
      </c>
      <c r="S12" s="68">
        <f t="shared" si="0"/>
        <v>1.6E-2</v>
      </c>
      <c r="T12" s="68">
        <f t="shared" si="0"/>
        <v>1.2E-2</v>
      </c>
      <c r="U12" s="69">
        <f t="shared" si="0"/>
        <v>4.1999999999999996E-2</v>
      </c>
    </row>
    <row r="13" spans="1:21" ht="16.2" thickBot="1" x14ac:dyDescent="0.35">
      <c r="A13" s="39"/>
      <c r="B13" s="72" t="s">
        <v>38</v>
      </c>
      <c r="C13" s="39"/>
      <c r="D13" s="73"/>
      <c r="E13" s="74"/>
      <c r="F13" s="75"/>
      <c r="G13" s="76"/>
      <c r="H13" s="77">
        <f>H12/23.5</f>
        <v>24.071489361702131</v>
      </c>
      <c r="I13" s="74"/>
      <c r="J13" s="78"/>
      <c r="K13" s="78"/>
      <c r="L13" s="78"/>
      <c r="M13" s="79"/>
      <c r="N13" s="80"/>
      <c r="O13" s="78"/>
      <c r="P13" s="81"/>
      <c r="Q13" s="78"/>
      <c r="R13" s="78"/>
      <c r="S13" s="78"/>
      <c r="T13" s="78"/>
      <c r="U13" s="82"/>
    </row>
    <row r="14" spans="1:21" x14ac:dyDescent="0.3">
      <c r="A14" s="83"/>
      <c r="B14" s="6"/>
      <c r="C14" s="83"/>
      <c r="D14" s="6"/>
      <c r="E14" s="84"/>
      <c r="F14" s="85"/>
      <c r="G14" s="6"/>
      <c r="H14" s="86"/>
      <c r="I14" s="6"/>
      <c r="J14" s="6"/>
      <c r="K14" s="6"/>
    </row>
    <row r="15" spans="1:21" ht="18" x14ac:dyDescent="0.3">
      <c r="A15" s="87"/>
      <c r="B15" s="88"/>
      <c r="C15" s="87"/>
      <c r="D15" s="89"/>
      <c r="E15" s="90"/>
      <c r="F15" s="90"/>
      <c r="G15" s="90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</row>
  </sheetData>
  <mergeCells count="2">
    <mergeCell ref="I4:M4"/>
    <mergeCell ref="N4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2024-10-11T02:48:18Z</dcterms:created>
  <dcterms:modified xsi:type="dcterms:W3CDTF">2024-10-11T02:49:26Z</dcterms:modified>
</cp:coreProperties>
</file>